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0" yWindow="0" windowWidth="23040" windowHeight="8616" activeTab="3"/>
  </bookViews>
  <sheets>
    <sheet name=" " sheetId="3" r:id="rId1"/>
    <sheet name="Yasal Uyarı" sheetId="13" r:id="rId2"/>
    <sheet name="Notlar" sheetId="11" r:id="rId3"/>
    <sheet name="Haz-22" sheetId="20" r:id="rId4"/>
    <sheet name="May-22" sheetId="19" r:id="rId5"/>
    <sheet name="Nis-22" sheetId="18" r:id="rId6"/>
    <sheet name="Mart-22" sheetId="17" r:id="rId7"/>
    <sheet name="Subat-22" sheetId="16" r:id="rId8"/>
    <sheet name="Ocak-22" sheetId="15" r:id="rId9"/>
    <sheet name="Aralık-21" sheetId="14" r:id="rId10"/>
    <sheet name="Kasım-21" sheetId="10" r:id="rId11"/>
    <sheet name="Ekim-21" sheetId="9" r:id="rId12"/>
    <sheet name="Eylül-21" sheetId="1" r:id="rId13"/>
  </sheets>
  <externalReferences>
    <externalReference r:id="rId1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2">[1]Inputs!#REF!</definedName>
    <definedName name="LasPalmasSwitch" localSheetId="1">[1]Inputs!#REF!</definedName>
    <definedName name="LasPalmasSwitch">[1]Inputs!#REF!</definedName>
    <definedName name="_xlnm.Print_Area" localSheetId="2">Notlar!$A$1:$CA$35</definedName>
    <definedName name="_xlnm.Print_Area" localSheetId="1">'Yasal Uyarı'!$A$1:$CA$35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2">[1]Inputs!#REF!</definedName>
    <definedName name="z" localSheetId="1">[1]Inputs!#REF!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8" l="1"/>
  <c r="F28" i="18"/>
  <c r="M28" i="18"/>
  <c r="M26" i="18"/>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<sst xmlns="http://schemas.openxmlformats.org/spreadsheetml/2006/main" count="417" uniqueCount="61">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</sst>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3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5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44758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39</v>
      </c>
      <c r="G6" s="130"/>
      <c r="H6" s="130"/>
      <c r="I6" s="131"/>
      <c r="J6" s="132"/>
      <c r="K6" s="129" t="s">
        <v>38</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35</v>
      </c>
      <c r="G6" s="130"/>
      <c r="H6" s="130"/>
      <c r="I6" s="131"/>
      <c r="J6" s="132"/>
      <c r="K6" s="129" t="s">
        <v>36</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32</v>
      </c>
      <c r="G6" s="130"/>
      <c r="H6" s="130"/>
      <c r="I6" s="131"/>
      <c r="J6" s="132"/>
      <c r="K6" s="129" t="s">
        <v>33</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29" t="s">
        <v>27</v>
      </c>
      <c r="G6" s="130"/>
      <c r="H6" s="130"/>
      <c r="I6" s="131"/>
      <c r="J6" s="132"/>
      <c r="K6" s="129" t="s">
        <v>28</v>
      </c>
      <c r="L6" s="130"/>
      <c r="M6" s="130"/>
      <c r="N6" s="131"/>
      <c r="O6" s="132"/>
      <c r="P6" s="127" t="s">
        <v>25</v>
      </c>
      <c r="Q6" s="133"/>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abSelected="1" topLeftCell="A4" workbookViewId="0">
      <selection activeCell="Q8" sqref="Q8"/>
    </sheetView>
  </sheetViews>
  <sheetFormatPr defaultColWidth="0" defaultRowHeight="0"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135" customFormat="1" ht="14.4">
      <c r="A6" s="11"/>
      <c r="B6"/>
      <c r="C6" s="89" t="s">
        <v>11</v>
      </c>
      <c r="D6" s="90"/>
      <c r="E6" s="90"/>
      <c r="F6" s="124" t="s">
        <v>59</v>
      </c>
      <c r="G6" s="124"/>
      <c r="H6" s="124"/>
      <c r="I6" s="124"/>
      <c r="J6" s="124"/>
      <c r="K6" s="124"/>
      <c r="L6" s="125"/>
      <c r="M6" s="126" t="s">
        <v>60</v>
      </c>
      <c r="N6" s="124"/>
      <c r="O6" s="124"/>
      <c r="P6" s="124"/>
      <c r="Q6" s="124"/>
      <c r="R6" s="124"/>
      <c r="S6" s="125"/>
      <c r="T6" s="126" t="s">
        <v>25</v>
      </c>
      <c r="U6" s="124"/>
      <c r="V6" s="124"/>
      <c r="W6" s="24"/>
      <c r="X6" s="134"/>
      <c r="Y6" s="134"/>
      <c r="Z6" s="134"/>
      <c r="AA6" s="134"/>
      <c r="AB6" s="134"/>
      <c r="AC6" s="134"/>
      <c r="AD6" s="134"/>
      <c r="AE6" s="134"/>
      <c r="AF6" s="134"/>
      <c r="AG6" s="134"/>
      <c r="AH6" s="134"/>
      <c r="AI6" s="134"/>
      <c r="AJ6" s="134"/>
      <c r="AK6" s="134"/>
      <c r="AL6" s="134"/>
    </row>
    <row r="7" spans="1:38" s="25" customFormat="1" ht="14.4">
      <c r="A7" s="11"/>
      <c r="B7" s="21"/>
      <c r="C7" s="92"/>
      <c r="D7" s="93"/>
      <c r="E7" s="93"/>
      <c r="F7" s="136"/>
      <c r="G7" s="35"/>
      <c r="H7" s="35"/>
      <c r="I7" s="35"/>
      <c r="J7" s="35"/>
      <c r="K7" s="35"/>
      <c r="L7" s="137"/>
      <c r="M7" s="35"/>
      <c r="N7" s="35"/>
      <c r="O7" s="35"/>
      <c r="P7" s="35"/>
      <c r="Q7" s="35"/>
      <c r="R7" s="35"/>
      <c r="S7" s="13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3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105" t="s">
        <v>5</v>
      </c>
      <c r="D9" s="87"/>
      <c r="E9" s="106"/>
      <c r="F9" s="37"/>
      <c r="G9" s="37"/>
      <c r="H9" s="37"/>
      <c r="I9" s="37"/>
      <c r="J9" s="37"/>
      <c r="K9" s="37"/>
      <c r="L9" s="139"/>
      <c r="M9" s="37"/>
      <c r="N9" s="37"/>
      <c r="O9" s="37"/>
      <c r="P9" s="37"/>
      <c r="Q9" s="37"/>
      <c r="R9" s="37"/>
      <c r="S9" s="139"/>
      <c r="T9" s="37"/>
      <c r="U9" s="37"/>
      <c r="V9" s="37"/>
      <c r="W9" s="24"/>
      <c r="X9" s="24"/>
      <c r="Y9" s="24"/>
      <c r="Z9" s="24"/>
      <c r="AA9" s="24"/>
      <c r="AB9" s="24"/>
      <c r="AC9" s="24"/>
      <c r="AD9" s="24"/>
      <c r="AE9" s="24"/>
      <c r="AF9" s="24"/>
      <c r="AG9" s="24"/>
      <c r="AH9" s="24"/>
      <c r="AI9" s="24"/>
      <c r="AJ9" s="24"/>
      <c r="AK9" s="24"/>
      <c r="AL9" s="24"/>
    </row>
    <row r="10" spans="1:38" s="25" customFormat="1" ht="14.4">
      <c r="A10" s="11"/>
      <c r="B10" s="14"/>
      <c r="C10" s="107"/>
      <c r="D10" s="87" t="s">
        <v>19</v>
      </c>
      <c r="E10" s="106"/>
      <c r="F10" s="140">
        <v>1</v>
      </c>
      <c r="G10" s="140">
        <v>0</v>
      </c>
      <c r="H10" s="140">
        <v>0</v>
      </c>
      <c r="I10" s="140">
        <v>5</v>
      </c>
      <c r="J10" s="71" t="s">
        <v>48</v>
      </c>
      <c r="K10" s="71" t="s">
        <v>48</v>
      </c>
      <c r="L10" s="141">
        <v>-0.8</v>
      </c>
      <c r="M10" s="75">
        <v>226</v>
      </c>
      <c r="N10" s="75">
        <v>0</v>
      </c>
      <c r="O10" s="75">
        <v>145</v>
      </c>
      <c r="P10" s="75">
        <v>240</v>
      </c>
      <c r="Q10" s="71" t="s">
        <v>48</v>
      </c>
      <c r="R10" s="71">
        <v>0.55862068965517242</v>
      </c>
      <c r="S10" s="14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107"/>
      <c r="D11" s="87" t="s">
        <v>20</v>
      </c>
      <c r="E11" s="106"/>
      <c r="F11" s="140">
        <v>0</v>
      </c>
      <c r="G11" s="140">
        <v>0</v>
      </c>
      <c r="H11" s="140">
        <v>0</v>
      </c>
      <c r="I11" s="140">
        <v>13509</v>
      </c>
      <c r="J11" s="71" t="s">
        <v>48</v>
      </c>
      <c r="K11" s="71" t="s">
        <v>48</v>
      </c>
      <c r="L11" s="141">
        <v>-1</v>
      </c>
      <c r="M11" s="75">
        <v>191024</v>
      </c>
      <c r="N11" s="75">
        <v>0</v>
      </c>
      <c r="O11" s="75">
        <v>258885</v>
      </c>
      <c r="P11" s="75">
        <v>460904</v>
      </c>
      <c r="Q11" s="71" t="s">
        <v>48</v>
      </c>
      <c r="R11" s="71">
        <v>-0.26212797187940595</v>
      </c>
      <c r="S11" s="14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105" t="s">
        <v>8</v>
      </c>
      <c r="D12" s="87"/>
      <c r="E12" s="106"/>
      <c r="F12" s="142"/>
      <c r="G12" s="142"/>
      <c r="H12" s="142"/>
      <c r="I12" s="142"/>
      <c r="J12" s="71"/>
      <c r="K12" s="71"/>
      <c r="L12" s="143"/>
      <c r="M12" s="49"/>
      <c r="N12" s="49"/>
      <c r="O12" s="49"/>
      <c r="P12" s="49"/>
      <c r="Q12" s="71"/>
      <c r="R12" s="72"/>
      <c r="S12" s="143"/>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107"/>
      <c r="D13" s="87" t="s">
        <v>19</v>
      </c>
      <c r="E13" s="106"/>
      <c r="F13" s="140">
        <v>74</v>
      </c>
      <c r="G13" s="144">
        <v>4</v>
      </c>
      <c r="H13" s="140">
        <v>0</v>
      </c>
      <c r="I13" s="140">
        <v>70</v>
      </c>
      <c r="J13" s="71">
        <v>17.5</v>
      </c>
      <c r="K13" s="71" t="s">
        <v>48</v>
      </c>
      <c r="L13" s="141">
        <v>5.7142857142857162E-2</v>
      </c>
      <c r="M13" s="75">
        <v>326</v>
      </c>
      <c r="N13" s="75">
        <v>4</v>
      </c>
      <c r="O13" s="75">
        <v>43</v>
      </c>
      <c r="P13" s="75">
        <v>362</v>
      </c>
      <c r="Q13" s="71">
        <v>80.5</v>
      </c>
      <c r="R13" s="71">
        <v>6.5813953488372094</v>
      </c>
      <c r="S13" s="14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107"/>
      <c r="D14" s="87" t="s">
        <v>20</v>
      </c>
      <c r="E14" s="106"/>
      <c r="F14" s="140">
        <v>182336</v>
      </c>
      <c r="G14" s="144">
        <v>4923</v>
      </c>
      <c r="H14" s="140">
        <v>0</v>
      </c>
      <c r="I14" s="140">
        <v>275367</v>
      </c>
      <c r="J14" s="71">
        <v>36.037578712167381</v>
      </c>
      <c r="K14" s="71" t="s">
        <v>48</v>
      </c>
      <c r="L14" s="141">
        <v>-0.33784367771011048</v>
      </c>
      <c r="M14" s="75">
        <v>533700</v>
      </c>
      <c r="N14" s="75">
        <v>4923</v>
      </c>
      <c r="O14" s="75">
        <v>140552</v>
      </c>
      <c r="P14" s="75">
        <v>1040452</v>
      </c>
      <c r="Q14" s="71">
        <v>107.40950639853747</v>
      </c>
      <c r="R14" s="71">
        <v>2.7971711537366954</v>
      </c>
      <c r="S14" s="14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105" t="s">
        <v>6</v>
      </c>
      <c r="D15" s="87"/>
      <c r="E15" s="106"/>
      <c r="F15" s="145"/>
      <c r="G15" s="145"/>
      <c r="H15" s="145"/>
      <c r="I15" s="145"/>
      <c r="J15" s="71"/>
      <c r="K15" s="71"/>
      <c r="L15" s="141"/>
      <c r="M15" s="49"/>
      <c r="N15" s="49"/>
      <c r="O15" s="49"/>
      <c r="P15" s="49"/>
      <c r="Q15" s="71"/>
      <c r="R15" s="71"/>
      <c r="S15" s="141"/>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107"/>
      <c r="D16" s="87" t="s">
        <v>19</v>
      </c>
      <c r="E16" s="106"/>
      <c r="F16" s="140">
        <v>62</v>
      </c>
      <c r="G16" s="140">
        <v>0</v>
      </c>
      <c r="H16" s="140">
        <v>0</v>
      </c>
      <c r="I16" s="140">
        <v>27</v>
      </c>
      <c r="J16" s="71" t="s">
        <v>48</v>
      </c>
      <c r="K16" s="71" t="s">
        <v>48</v>
      </c>
      <c r="L16" s="141">
        <v>1.2962962962962963</v>
      </c>
      <c r="M16" s="75">
        <v>167</v>
      </c>
      <c r="N16" s="75">
        <v>0</v>
      </c>
      <c r="O16" s="75">
        <v>3</v>
      </c>
      <c r="P16" s="75">
        <v>69</v>
      </c>
      <c r="Q16" s="71" t="s">
        <v>48</v>
      </c>
      <c r="R16" s="71">
        <v>54.666666666666664</v>
      </c>
      <c r="S16" s="14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107"/>
      <c r="D17" s="87" t="s">
        <v>20</v>
      </c>
      <c r="E17" s="106"/>
      <c r="F17" s="140">
        <v>76310</v>
      </c>
      <c r="G17" s="140">
        <v>0</v>
      </c>
      <c r="H17" s="140">
        <v>0</v>
      </c>
      <c r="I17" s="146">
        <v>33808</v>
      </c>
      <c r="J17" s="71" t="s">
        <v>48</v>
      </c>
      <c r="K17" s="71" t="s">
        <v>48</v>
      </c>
      <c r="L17" s="141">
        <v>1.257158069096072</v>
      </c>
      <c r="M17" s="75">
        <v>158488</v>
      </c>
      <c r="N17" s="75">
        <v>0</v>
      </c>
      <c r="O17" s="75">
        <v>1642</v>
      </c>
      <c r="P17" s="75">
        <v>76540</v>
      </c>
      <c r="Q17" s="71" t="s">
        <v>48</v>
      </c>
      <c r="R17" s="71">
        <v>95.521315468940315</v>
      </c>
      <c r="S17" s="14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105" t="s">
        <v>4</v>
      </c>
      <c r="D18" s="87"/>
      <c r="E18" s="115"/>
      <c r="F18" s="145"/>
      <c r="G18" s="145"/>
      <c r="H18" s="145"/>
      <c r="I18" s="145"/>
      <c r="J18" s="71"/>
      <c r="K18" s="71"/>
      <c r="L18" s="141"/>
      <c r="M18" s="49"/>
      <c r="N18" s="49"/>
      <c r="O18" s="49"/>
      <c r="P18" s="49"/>
      <c r="Q18" s="71"/>
      <c r="R18" s="71"/>
      <c r="S18" s="141"/>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107"/>
      <c r="D19" s="87" t="s">
        <v>19</v>
      </c>
      <c r="E19" s="115"/>
      <c r="F19" s="144">
        <v>76</v>
      </c>
      <c r="G19" s="140">
        <v>7</v>
      </c>
      <c r="H19" s="140">
        <v>0</v>
      </c>
      <c r="I19" s="140">
        <v>92</v>
      </c>
      <c r="J19" s="71">
        <v>9.8571428571428577</v>
      </c>
      <c r="K19" s="71" t="s">
        <v>48</v>
      </c>
      <c r="L19" s="141">
        <v>-0.17391304347826086</v>
      </c>
      <c r="M19" s="75">
        <v>600</v>
      </c>
      <c r="N19" s="75">
        <v>7</v>
      </c>
      <c r="O19" s="75">
        <v>406</v>
      </c>
      <c r="P19" s="75">
        <v>592</v>
      </c>
      <c r="Q19" s="71">
        <v>84.714285714285708</v>
      </c>
      <c r="R19" s="71">
        <v>0.47783251231527091</v>
      </c>
      <c r="S19" s="14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107"/>
      <c r="D20" s="87" t="s">
        <v>20</v>
      </c>
      <c r="E20" s="106"/>
      <c r="F20" s="144">
        <v>251675</v>
      </c>
      <c r="G20" s="140">
        <v>5111</v>
      </c>
      <c r="H20" s="140">
        <v>0</v>
      </c>
      <c r="I20" s="144">
        <v>310947</v>
      </c>
      <c r="J20" s="71">
        <v>48.241831344159657</v>
      </c>
      <c r="K20" s="71" t="s">
        <v>48</v>
      </c>
      <c r="L20" s="141">
        <v>-0.19061769369056458</v>
      </c>
      <c r="M20" s="75">
        <v>1353065</v>
      </c>
      <c r="N20" s="75">
        <v>5111</v>
      </c>
      <c r="O20" s="75">
        <v>833999</v>
      </c>
      <c r="P20" s="75">
        <v>2011754</v>
      </c>
      <c r="Q20" s="71">
        <v>263.73586382312658</v>
      </c>
      <c r="R20" s="71">
        <v>0.62238204122546903</v>
      </c>
      <c r="S20" s="14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105" t="s">
        <v>7</v>
      </c>
      <c r="D21" s="87"/>
      <c r="E21" s="106"/>
      <c r="F21" s="145"/>
      <c r="G21" s="145"/>
      <c r="H21" s="145"/>
      <c r="I21" s="145"/>
      <c r="J21" s="71"/>
      <c r="K21" s="71"/>
      <c r="L21" s="141"/>
      <c r="M21" s="49"/>
      <c r="N21" s="49"/>
      <c r="O21" s="49"/>
      <c r="P21" s="49"/>
      <c r="Q21" s="71"/>
      <c r="R21" s="71"/>
      <c r="S21" s="141"/>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107"/>
      <c r="D22" s="87" t="s">
        <v>19</v>
      </c>
      <c r="E22" s="106"/>
      <c r="F22" s="144">
        <v>40</v>
      </c>
      <c r="G22" s="144">
        <v>5</v>
      </c>
      <c r="H22" s="140">
        <v>0</v>
      </c>
      <c r="I22" s="144">
        <v>40</v>
      </c>
      <c r="J22" s="71">
        <v>7</v>
      </c>
      <c r="K22" s="71" t="s">
        <v>48</v>
      </c>
      <c r="L22" s="141">
        <v>0</v>
      </c>
      <c r="M22" s="75">
        <v>123</v>
      </c>
      <c r="N22" s="75">
        <v>28</v>
      </c>
      <c r="O22" s="75">
        <v>9</v>
      </c>
      <c r="P22" s="75">
        <v>133</v>
      </c>
      <c r="Q22" s="71">
        <v>3.3928571428571432</v>
      </c>
      <c r="R22" s="71">
        <v>12.666666666666666</v>
      </c>
      <c r="S22" s="14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107"/>
      <c r="D23" s="87" t="s">
        <v>20</v>
      </c>
      <c r="E23" s="106"/>
      <c r="F23" s="144">
        <v>70422</v>
      </c>
      <c r="G23" s="144">
        <v>5859</v>
      </c>
      <c r="H23" s="140">
        <v>0</v>
      </c>
      <c r="I23" s="144">
        <v>102192</v>
      </c>
      <c r="J23" s="71">
        <v>11.019457245263697</v>
      </c>
      <c r="K23" s="71" t="s">
        <v>48</v>
      </c>
      <c r="L23" s="141">
        <v>-0.31088539220291211</v>
      </c>
      <c r="M23" s="75">
        <v>176445</v>
      </c>
      <c r="N23" s="75">
        <v>31401</v>
      </c>
      <c r="O23" s="75">
        <v>40221</v>
      </c>
      <c r="P23" s="75">
        <v>374371</v>
      </c>
      <c r="Q23" s="71">
        <v>4.6190885640584698</v>
      </c>
      <c r="R23" s="71">
        <v>3.3868874468561199</v>
      </c>
      <c r="S23" s="14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145"/>
      <c r="G24" s="145"/>
      <c r="H24" s="145"/>
      <c r="I24" s="145"/>
      <c r="J24" s="71"/>
      <c r="K24" s="71"/>
      <c r="L24" s="141"/>
      <c r="M24" s="49"/>
      <c r="N24" s="49"/>
      <c r="O24" s="49"/>
      <c r="P24" s="49"/>
      <c r="Q24" s="71"/>
      <c r="R24" s="71"/>
      <c r="S24" s="141"/>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144">
        <v>80</v>
      </c>
      <c r="G25" s="144">
        <v>10</v>
      </c>
      <c r="H25" s="140">
        <v>0</v>
      </c>
      <c r="I25" s="144">
        <v>46</v>
      </c>
      <c r="J25" s="71">
        <v>7</v>
      </c>
      <c r="K25" s="71" t="s">
        <v>48</v>
      </c>
      <c r="L25" s="141">
        <v>0.73913043478260865</v>
      </c>
      <c r="M25" s="75">
        <v>209</v>
      </c>
      <c r="N25" s="75">
        <v>24</v>
      </c>
      <c r="O25" s="75">
        <v>1</v>
      </c>
      <c r="P25" s="75">
        <v>126</v>
      </c>
      <c r="Q25" s="71">
        <v>7.7083333333333339</v>
      </c>
      <c r="R25" s="71">
        <v>208</v>
      </c>
      <c r="S25" s="14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144">
        <v>97011</v>
      </c>
      <c r="G26" s="144">
        <v>17608</v>
      </c>
      <c r="H26" s="140">
        <v>2213</v>
      </c>
      <c r="I26" s="144">
        <v>116566</v>
      </c>
      <c r="J26" s="71">
        <v>4.509484325306679</v>
      </c>
      <c r="K26" s="71">
        <v>42.836873023045641</v>
      </c>
      <c r="L26" s="141">
        <v>-0.16775903779832879</v>
      </c>
      <c r="M26" s="75">
        <v>219413</v>
      </c>
      <c r="N26" s="75">
        <v>32652</v>
      </c>
      <c r="O26" s="75">
        <v>3105</v>
      </c>
      <c r="P26" s="75">
        <v>311181</v>
      </c>
      <c r="Q26" s="71">
        <v>5.7197415165992895</v>
      </c>
      <c r="R26" s="71">
        <v>69.664412238325284</v>
      </c>
      <c r="S26" s="14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47">
        <v>333</v>
      </c>
      <c r="G27" s="147">
        <v>26</v>
      </c>
      <c r="H27" s="147">
        <v>0</v>
      </c>
      <c r="I27" s="147">
        <v>280</v>
      </c>
      <c r="J27" s="148">
        <v>11.807692307692308</v>
      </c>
      <c r="K27" s="148" t="s">
        <v>48</v>
      </c>
      <c r="L27" s="149">
        <v>0.18928571428571428</v>
      </c>
      <c r="M27" s="150">
        <v>1651</v>
      </c>
      <c r="N27" s="150">
        <v>63</v>
      </c>
      <c r="O27" s="150">
        <v>607</v>
      </c>
      <c r="P27" s="150">
        <v>1522</v>
      </c>
      <c r="Q27" s="148">
        <v>25.206349206349206</v>
      </c>
      <c r="R27" s="148">
        <v>1.7199341021416803</v>
      </c>
      <c r="S27" s="149">
        <v>8.4756898817345494E-2</v>
      </c>
      <c r="T27" s="150">
        <v>1059</v>
      </c>
      <c r="U27" s="150">
        <v>667</v>
      </c>
      <c r="V27" s="15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51">
        <v>677754</v>
      </c>
      <c r="G28" s="151">
        <v>33501</v>
      </c>
      <c r="H28" s="151">
        <v>2213</v>
      </c>
      <c r="I28" s="151">
        <v>852389</v>
      </c>
      <c r="J28" s="152">
        <v>19.230858780334916</v>
      </c>
      <c r="K28" s="152">
        <v>305.26028016267509</v>
      </c>
      <c r="L28" s="153">
        <v>-0.2048771159646593</v>
      </c>
      <c r="M28" s="154">
        <v>2632135</v>
      </c>
      <c r="N28" s="154">
        <v>74087</v>
      </c>
      <c r="O28" s="154">
        <v>1278404</v>
      </c>
      <c r="P28" s="154">
        <v>4275202</v>
      </c>
      <c r="Q28" s="152">
        <v>34.527622929798753</v>
      </c>
      <c r="R28" s="152">
        <v>1.0589226879765707</v>
      </c>
      <c r="S28" s="153">
        <v>-0.38432499797670383</v>
      </c>
      <c r="T28" s="154">
        <v>1554247</v>
      </c>
      <c r="U28" s="154">
        <v>1323431</v>
      </c>
      <c r="V28" s="15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opLeftCell="A4" workbookViewId="0">
      <selection activeCell="Q8" sqref="Q8:S8"/>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124" t="s">
        <v>52</v>
      </c>
      <c r="G6" s="124"/>
      <c r="H6" s="124"/>
      <c r="I6" s="124"/>
      <c r="J6" s="124"/>
      <c r="K6" s="124"/>
      <c r="L6" s="125"/>
      <c r="M6" s="126" t="s">
        <v>53</v>
      </c>
      <c r="N6" s="124"/>
      <c r="O6" s="124"/>
      <c r="P6" s="124"/>
      <c r="Q6" s="124"/>
      <c r="R6" s="124"/>
      <c r="S6" s="125"/>
      <c r="T6" s="126" t="s">
        <v>25</v>
      </c>
      <c r="U6" s="124"/>
      <c r="V6" s="12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127" t="s">
        <v>50</v>
      </c>
      <c r="G6" s="127"/>
      <c r="H6" s="127"/>
      <c r="I6" s="127"/>
      <c r="J6" s="127"/>
      <c r="K6" s="127"/>
      <c r="L6" s="128"/>
      <c r="M6" s="129" t="s">
        <v>51</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13</v>
      </c>
      <c r="G6" s="127"/>
      <c r="H6" s="127"/>
      <c r="I6" s="127"/>
      <c r="J6" s="127"/>
      <c r="K6" s="127"/>
      <c r="L6" s="128"/>
      <c r="M6" s="129" t="s">
        <v>14</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43</v>
      </c>
      <c r="G6" s="127"/>
      <c r="H6" s="127"/>
      <c r="I6" s="127"/>
      <c r="J6" s="127"/>
      <c r="K6" s="127"/>
      <c r="L6" s="128"/>
      <c r="M6" s="129" t="s">
        <v>44</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27" t="s">
        <v>41</v>
      </c>
      <c r="G6" s="127"/>
      <c r="H6" s="127"/>
      <c r="I6" s="127"/>
      <c r="J6" s="127"/>
      <c r="K6" s="127"/>
      <c r="L6" s="128"/>
      <c r="M6" s="129" t="s">
        <v>41</v>
      </c>
      <c r="N6" s="127"/>
      <c r="O6" s="127"/>
      <c r="P6" s="127"/>
      <c r="Q6" s="127"/>
      <c r="R6" s="127"/>
      <c r="S6" s="128"/>
      <c r="T6" s="129" t="s">
        <v>25</v>
      </c>
      <c r="U6" s="127"/>
      <c r="V6" s="12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 </vt:lpstr>
      <vt:lpstr>Yasal Uyarı</vt:lpstr>
      <vt:lpstr>Notlar</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2022-07-16T05:04:26Z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