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108" yWindow="-108" windowWidth="23256" windowHeight="12252" activeTab="3"/>
  </bookViews>
  <sheets>
    <sheet name=" " sheetId="3" r:id="rId1"/>
    <sheet name="Yasal Uyarı" sheetId="13" r:id="rId2"/>
    <sheet name="Notlar" sheetId="11" r:id="rId3"/>
    <sheet name="Nis-22" sheetId="18" r:id="rId4"/>
    <sheet name="Mart-22" sheetId="17" r:id="rId5"/>
    <sheet name="Subat-22" sheetId="16" r:id="rId6"/>
    <sheet name="Ocak-22" sheetId="15" r:id="rId7"/>
    <sheet name="Aralık-21" sheetId="14" r:id="rId8"/>
    <sheet name="Kasım-21" sheetId="10" r:id="rId9"/>
    <sheet name="Ekim-21" sheetId="9" r:id="rId10"/>
    <sheet name="Eylül-21" sheetId="1" r:id="rId11"/>
  </sheets>
  <externalReferences>
    <externalReference r:id="rId1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2">[1]Inputs!#REF!</definedName>
    <definedName name="LasPalmasSwitch" localSheetId="1">[1]Inputs!#REF!</definedName>
    <definedName name="LasPalmasSwitch">[1]Inputs!#REF!</definedName>
    <definedName name="_xlnm.Print_Area" localSheetId="2">Notlar!$A$1:$CA$35</definedName>
    <definedName name="_xlnm.Print_Area" localSheetId="1">'Yasal Uyarı'!$A$1:$CA$35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2">[1]Inputs!#REF!</definedName>
    <definedName name="z" localSheetId="1">[1]Inputs!#REF!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<sst xmlns="http://schemas.openxmlformats.org/spreadsheetml/2006/main" count="299" uniqueCount="52">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</sst>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70" fontId="0" fillId="3" borderId="0" xfId="8" applyNumberFormat="1" applyFont="1" applyFill="1"/>
    <xf numFmtId="9" fontId="0" fillId="3" borderId="0" xfId="8" applyFont="1" applyFill="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44694</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32</v>
      </c>
      <c r="G6" s="82"/>
      <c r="H6" s="82"/>
      <c r="I6" s="83"/>
      <c r="J6" s="84"/>
      <c r="K6" s="81" t="s">
        <v>33</v>
      </c>
      <c r="L6" s="82"/>
      <c r="M6" s="82"/>
      <c r="N6" s="83"/>
      <c r="O6" s="84"/>
      <c r="P6" s="79" t="s">
        <v>25</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27</v>
      </c>
      <c r="G6" s="82"/>
      <c r="H6" s="82"/>
      <c r="I6" s="83"/>
      <c r="J6" s="84"/>
      <c r="K6" s="81" t="s">
        <v>28</v>
      </c>
      <c r="L6" s="82"/>
      <c r="M6" s="82"/>
      <c r="N6" s="83"/>
      <c r="O6" s="84"/>
      <c r="P6" s="79" t="s">
        <v>25</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abSelected="1" topLeftCell="E1" workbookViewId="0">
      <selection activeCell="S9" sqref="S9"/>
    </sheetView>
  </sheetViews>
  <sheetFormatPr defaultColWidth="0" defaultRowHeight="0"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50</v>
      </c>
      <c r="G6" s="79"/>
      <c r="H6" s="79"/>
      <c r="I6" s="79"/>
      <c r="J6" s="79"/>
      <c r="K6" s="79"/>
      <c r="L6" s="80"/>
      <c r="M6" s="81" t="s">
        <v>51</v>
      </c>
      <c r="N6" s="79"/>
      <c r="O6" s="79"/>
      <c r="P6" s="79"/>
      <c r="Q6" s="79"/>
      <c r="R6" s="79"/>
      <c r="S6" s="80"/>
      <c r="T6" s="81" t="s">
        <v>25</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42314</v>
      </c>
      <c r="G26" s="75">
        <v>0</v>
      </c>
      <c r="H26" s="75">
        <v>0</v>
      </c>
      <c r="I26" s="75">
        <v>76374</v>
      </c>
      <c r="J26" s="71" t="s">
        <v>48</v>
      </c>
      <c r="K26" s="71" t="s">
        <v>48</v>
      </c>
      <c r="L26" s="67">
        <v>-0.44596328593500401</v>
      </c>
      <c r="M26" s="75">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v>506435</v>
      </c>
      <c r="G28" s="53">
        <v>6002</v>
      </c>
      <c r="H28" s="53">
        <v>0</v>
      </c>
      <c r="I28" s="53">
        <v>791238</v>
      </c>
      <c r="J28" s="74">
        <v>83.377707430856375</v>
      </c>
      <c r="K28" s="74" t="s">
        <v>48</v>
      </c>
      <c r="L28" s="70">
        <v>-0.35994605921353628</v>
      </c>
      <c r="M28" s="53">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6"/>
      <c r="G29" s="87"/>
      <c r="H29" s="47"/>
      <c r="I29" s="47"/>
      <c r="J29" s="47"/>
      <c r="K29" s="10"/>
      <c r="L29" s="10"/>
      <c r="M29" s="87"/>
      <c r="N29" s="87"/>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13</v>
      </c>
      <c r="G6" s="79"/>
      <c r="H6" s="79"/>
      <c r="I6" s="79"/>
      <c r="J6" s="79"/>
      <c r="K6" s="79"/>
      <c r="L6" s="80"/>
      <c r="M6" s="81" t="s">
        <v>14</v>
      </c>
      <c r="N6" s="79"/>
      <c r="O6" s="79"/>
      <c r="P6" s="79"/>
      <c r="Q6" s="79"/>
      <c r="R6" s="79"/>
      <c r="S6" s="80"/>
      <c r="T6" s="81" t="s">
        <v>25</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43</v>
      </c>
      <c r="G6" s="79"/>
      <c r="H6" s="79"/>
      <c r="I6" s="79"/>
      <c r="J6" s="79"/>
      <c r="K6" s="79"/>
      <c r="L6" s="80"/>
      <c r="M6" s="81" t="s">
        <v>44</v>
      </c>
      <c r="N6" s="79"/>
      <c r="O6" s="79"/>
      <c r="P6" s="79"/>
      <c r="Q6" s="79"/>
      <c r="R6" s="79"/>
      <c r="S6" s="80"/>
      <c r="T6" s="81" t="s">
        <v>25</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41</v>
      </c>
      <c r="G6" s="79"/>
      <c r="H6" s="79"/>
      <c r="I6" s="79"/>
      <c r="J6" s="79"/>
      <c r="K6" s="79"/>
      <c r="L6" s="80"/>
      <c r="M6" s="81" t="s">
        <v>41</v>
      </c>
      <c r="N6" s="79"/>
      <c r="O6" s="79"/>
      <c r="P6" s="79"/>
      <c r="Q6" s="79"/>
      <c r="R6" s="79"/>
      <c r="S6" s="80"/>
      <c r="T6" s="81" t="s">
        <v>25</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39</v>
      </c>
      <c r="G6" s="82"/>
      <c r="H6" s="82"/>
      <c r="I6" s="83"/>
      <c r="J6" s="84"/>
      <c r="K6" s="81" t="s">
        <v>38</v>
      </c>
      <c r="L6" s="82"/>
      <c r="M6" s="82"/>
      <c r="N6" s="83"/>
      <c r="O6" s="84"/>
      <c r="P6" s="79" t="s">
        <v>25</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35</v>
      </c>
      <c r="G6" s="82"/>
      <c r="H6" s="82"/>
      <c r="I6" s="83"/>
      <c r="J6" s="84"/>
      <c r="K6" s="81" t="s">
        <v>36</v>
      </c>
      <c r="L6" s="82"/>
      <c r="M6" s="82"/>
      <c r="N6" s="83"/>
      <c r="O6" s="84"/>
      <c r="P6" s="79" t="s">
        <v>25</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www.w3.org/XML/1998/namespace"/>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8cd7474e-1d48-42f1-a929-9fa835c241d5"/>
    <ds:schemaRef ds:uri="50acc271-0769-44fa-a07c-5c2dfce6e462"/>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 </vt:lpstr>
      <vt:lpstr>Yasal Uyarı</vt:lpstr>
      <vt:lpstr>Notlar</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2022-05-13T13:39:07Z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