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3"/>
  </bookViews>
  <sheets>
    <sheet name=" " sheetId="26" r:id="rId1"/>
    <sheet name="Yasal Uyarı" sheetId="25" r:id="rId2"/>
    <sheet name="Notlar" sheetId="23" r:id="rId3"/>
    <sheet name="2023 Sefer &amp; Yolcu (Bölgesel)" sheetId="24" r:id="rId4"/>
    <sheet name="2023 Sefer &amp; Yolcu" sheetId="1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#REF!</definedName>
    <definedName name="\B">#REF!</definedName>
    <definedName name="\BUR">#REF!</definedName>
    <definedName name="\C">#REF!</definedName>
    <definedName name="\D">#REF!</definedName>
    <definedName name="\F">#REF!</definedName>
    <definedName name="\g">#REF!</definedName>
    <definedName name="\M">#REF!</definedName>
    <definedName name="\O">#REF!</definedName>
    <definedName name="\Q">#REF!</definedName>
    <definedName name="\s">#REF!</definedName>
    <definedName name="\T">#REF!</definedName>
    <definedName name="\Z">#REF!</definedName>
    <definedName name="_????????">#REF!</definedName>
    <definedName name="_????????????12">#REF!</definedName>
    <definedName name="_????????????3">#REF!</definedName>
    <definedName name="_???????????12">#REF!</definedName>
    <definedName name="_???????????3">#REF!</definedName>
    <definedName name="_??????_???_????">#REF!</definedName>
    <definedName name="_??????_???_???????">#REF!</definedName>
    <definedName name="__????????">#REF!</definedName>
    <definedName name="__????????????12">#REF!</definedName>
    <definedName name="__????????????3">#REF!</definedName>
    <definedName name="__???????????12">#REF!</definedName>
    <definedName name="__???????????3">#REF!</definedName>
    <definedName name="__????????12">'[1]Transactions with Hazera'!#REF!</definedName>
    <definedName name="__??????_???_????">#REF!</definedName>
    <definedName name="__??????_???_???????">#REF!</definedName>
    <definedName name="___????????">#REF!</definedName>
    <definedName name="___????????????12">#REF!</definedName>
    <definedName name="___????????????3">#REF!</definedName>
    <definedName name="___???????????12">#REF!</definedName>
    <definedName name="___???????????3">#REF!</definedName>
    <definedName name="___????????12">'[1]Transactions with Hazera'!#REF!</definedName>
    <definedName name="___??????_???_????">#REF!</definedName>
    <definedName name="___??????_???_???????">#REF!</definedName>
    <definedName name="____????????">#REF!</definedName>
    <definedName name="____????????????12">#REF!</definedName>
    <definedName name="____????????????3">#REF!</definedName>
    <definedName name="____???????????12">#REF!</definedName>
    <definedName name="____???????????3">#REF!</definedName>
    <definedName name="____????????12">'[1]Transactions with Hazera'!#REF!</definedName>
    <definedName name="____??????_???_????">#REF!</definedName>
    <definedName name="____??????_???_???????">#REF!</definedName>
    <definedName name="_____????????12">'[1]Transactions with Hazera'!#REF!</definedName>
    <definedName name="_____A1">[2]LOANS!$B$4</definedName>
    <definedName name="_____C68000">#REF!</definedName>
    <definedName name="_____C69999">#REF!</definedName>
    <definedName name="_____C70000">#REF!</definedName>
    <definedName name="_____C80000">#REF!</definedName>
    <definedName name="_____C99999">#REF!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nd02">[3]Index!$K$115</definedName>
    <definedName name="_____new2" hidden="1">0</definedName>
    <definedName name="_____q1" hidden="1">{#N/A,#N/A,FALSE,"Aging Summary";#N/A,#N/A,FALSE,"Ratio Analysis";#N/A,#N/A,FALSE,"Test 120 Day Accts";#N/A,#N/A,FALSE,"Tickmarks"}</definedName>
    <definedName name="____A1">[2]LOANS!$B$4</definedName>
    <definedName name="____C68000">#REF!</definedName>
    <definedName name="____C69999">#REF!</definedName>
    <definedName name="____C70000">#REF!</definedName>
    <definedName name="____C80000">#REF!</definedName>
    <definedName name="____C99999">#REF!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nd02">[3]Index!$K$115</definedName>
    <definedName name="____new2" hidden="1">0</definedName>
    <definedName name="____q1" hidden="1">{#N/A,#N/A,FALSE,"Aging Summary";#N/A,#N/A,FALSE,"Ratio Analysis";#N/A,#N/A,FALSE,"Test 120 Day Accts";#N/A,#N/A,FALSE,"Tickmarks"}</definedName>
    <definedName name="___A1">[2]LOANS!$B$4</definedName>
    <definedName name="___C68000">#REF!</definedName>
    <definedName name="___C69999">#REF!</definedName>
    <definedName name="___C70000">#REF!</definedName>
    <definedName name="___C80000">#REF!</definedName>
    <definedName name="___C99999">#REF!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nd02">[3]Index!$K$115</definedName>
    <definedName name="___new2" hidden="1">0</definedName>
    <definedName name="___q1" hidden="1">{#N/A,#N/A,FALSE,"Aging Summary";#N/A,#N/A,FALSE,"Ratio Analysis";#N/A,#N/A,FALSE,"Test 120 Day Accts";#N/A,#N/A,FALSE,"Tickmarks"}</definedName>
    <definedName name="__123Graph_ARISK" hidden="1">#REF!</definedName>
    <definedName name="__123Graph_B" hidden="1">'[4]#REF'!#REF!</definedName>
    <definedName name="__123Graph_BRISK" hidden="1">#REF!</definedName>
    <definedName name="__123Graph_D" hidden="1">'[4]#REF'!#REF!</definedName>
    <definedName name="__123Graph_F" hidden="1">'[4]#REF'!#REF!</definedName>
    <definedName name="__123Graph_X" hidden="1">'[4]#REF'!#REF!</definedName>
    <definedName name="__A1">[2]LOANS!$B$4</definedName>
    <definedName name="__C68000">#REF!</definedName>
    <definedName name="__C69999">#REF!</definedName>
    <definedName name="__C70000">#REF!</definedName>
    <definedName name="__C80000">#REF!</definedName>
    <definedName name="__C99999">#REF!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nd02">[3]Index!$K$115</definedName>
    <definedName name="__new2" hidden="1">0</definedName>
    <definedName name="__q1" hidden="1">{#N/A,#N/A,FALSE,"Aging Summary";#N/A,#N/A,FALSE,"Ratio Analysis";#N/A,#N/A,FALSE,"Test 120 Day Accts";#N/A,#N/A,FALSE,"Tickmarks"}</definedName>
    <definedName name="_1">#REF!</definedName>
    <definedName name="_1_????????">#REF!</definedName>
    <definedName name="_10A66">[5]LOAN!#REF!</definedName>
    <definedName name="_11">#REF!</definedName>
    <definedName name="_11A6">[5]LOAN!#REF!</definedName>
    <definedName name="_12_????????12">'[1]Transactions with Hazera'!#REF!</definedName>
    <definedName name="_13_??????_???_????">#REF!</definedName>
    <definedName name="_13A66">[5]LOAN!#REF!</definedName>
    <definedName name="_14_??????_???_???????">#REF!</definedName>
    <definedName name="_2_????????????12">#REF!</definedName>
    <definedName name="_21A6">[5]LOAN!#REF!</definedName>
    <definedName name="_28A66">[5]LOAN!#REF!</definedName>
    <definedName name="_3_????????????3">#REF!</definedName>
    <definedName name="_4_???????????12">#REF!</definedName>
    <definedName name="_5">#REF!</definedName>
    <definedName name="_5_???????????3">#REF!</definedName>
    <definedName name="_55">#REF!</definedName>
    <definedName name="_6">#REF!</definedName>
    <definedName name="_6_????????12">'[1]Transactions with Hazera'!#REF!</definedName>
    <definedName name="_66">#REF!</definedName>
    <definedName name="_7">#REF!</definedName>
    <definedName name="_7_????????12">'[1]Transactions with Hazera'!#REF!</definedName>
    <definedName name="_7_??????_???_????">#REF!</definedName>
    <definedName name="_77">#REF!</definedName>
    <definedName name="_8_??????_???_????">#REF!</definedName>
    <definedName name="_8_??????_???_???????">#REF!</definedName>
    <definedName name="_9_??????_???_???????">#REF!</definedName>
    <definedName name="_9A6">[5]LOAN!#REF!</definedName>
    <definedName name="_A1">[2]LOANS!$B$4</definedName>
    <definedName name="_C68000">#REF!</definedName>
    <definedName name="_C69999">#REF!</definedName>
    <definedName name="_C70000">#REF!</definedName>
    <definedName name="_C80000">#REF!</definedName>
    <definedName name="_C9999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Bin" hidden="1">#REF!</definedName>
    <definedName name="_Dist_Values" hidden="1">#REF!</definedName>
    <definedName name="_end02">[3]Index!$K$115</definedName>
    <definedName name="_Fill" hidden="1">#REF!</definedName>
    <definedName name="_Key1" hidden="1">'[4]#REF'!#REF!</definedName>
    <definedName name="_new2" hidden="1">0</definedName>
    <definedName name="_Order1" localSheetId="0" hidden="1">255</definedName>
    <definedName name="_Order1" localSheetId="4" hidden="1">255</definedName>
    <definedName name="_Order1" localSheetId="3" hidden="1">255</definedName>
    <definedName name="_Order1" localSheetId="1" hidden="1">255</definedName>
    <definedName name="_Order1" hidden="1">0</definedName>
    <definedName name="_Order2" localSheetId="0" hidden="1">255</definedName>
    <definedName name="_Order2" localSheetId="4" hidden="1">255</definedName>
    <definedName name="_Order2" localSheetId="3" hidden="1">255</definedName>
    <definedName name="_Order2" localSheetId="1" hidden="1">255</definedName>
    <definedName name="_Order2" hidden="1">0</definedName>
    <definedName name="_PY1">#REF!</definedName>
    <definedName name="_PY2">#REF!</definedName>
    <definedName name="_q1" hidden="1">{#N/A,#N/A,FALSE,"Aging Summary";#N/A,#N/A,FALSE,"Ratio Analysis";#N/A,#N/A,FALSE,"Test 120 Day Accts";#N/A,#N/A,FALSE,"Tickmarks"}</definedName>
    <definedName name="_Sort" hidden="1">#REF!</definedName>
    <definedName name="A">#REF!</definedName>
    <definedName name="A1_100">#REF!</definedName>
    <definedName name="A3_100">#REF!</definedName>
    <definedName name="AA">#REF!</definedName>
    <definedName name="aaa" hidden="1">{#N/A,#N/A,FALSE,"Kümülatif Gelir Tablosu";#N/A,#N/A,FALSE,"Aylık Gelir Tablosu";#N/A,#N/A,FALSE,"Karş.Kümülatif Gelir Tab";#N/A,#N/A,FALSE,"Karş. Aylık Gelir Tab";#N/A,#N/A,FALSE,"Bilanço";#N/A,#N/A,FALSE,"Karşılaştırmalı Bilanço";#N/A,#N/A,FALSE,"Raşyo 1";#N/A,#N/A,FALSE,"Karşılaştırmalı Raşyolar"}</definedName>
    <definedName name="ACC">#REF!</definedName>
    <definedName name="account">[6]ledger_bin!$A$9:$W$92</definedName>
    <definedName name="AcqOppSwitch">[7]Inputs!$E$44</definedName>
    <definedName name="afgqwafg" hidden="1">{#N/A,#N/A,FALSE,"Kümülatif Gelir Tablosu";#N/A,#N/A,FALSE,"Aylık Gelir Tablosu";#N/A,#N/A,FALSE,"Karş.Kümülatif Gelir Tab";#N/A,#N/A,FALSE,"Karş. Aylık Gelir Tab";#N/A,#N/A,FALSE,"Bilanço";#N/A,#N/A,FALSE,"Karşılaştırmalı Bilanço";#N/A,#N/A,FALSE,"Raşyo 1";#N/A,#N/A,FALSE,"Karşılaştırmalı Raşyolar"}</definedName>
    <definedName name="AKTİF">#REF!</definedName>
    <definedName name="AMBAR">#REF!</definedName>
    <definedName name="anananan">#REF!</definedName>
    <definedName name="ananannaaaa">#REF!</definedName>
    <definedName name="APR">[8]NISAN!$A$1:$F$158</definedName>
    <definedName name="aralık">#REF!</definedName>
    <definedName name="AREATL">#REF!</definedName>
    <definedName name="AREAUSD">#REF!</definedName>
    <definedName name="as">'[9]1999'!#REF!</definedName>
    <definedName name="AS2DocOpenMode" hidden="1">"AS2DocumentEdit"</definedName>
    <definedName name="AS2HasNoAutoHeaderFooter">"OFF"</definedName>
    <definedName name="asdasd">#REF!</definedName>
    <definedName name="Asgari_Ucret">[10]Parametreler!$M$17</definedName>
    <definedName name="ASSET">#REF!</definedName>
    <definedName name="ASSETS">#REF!</definedName>
    <definedName name="ATA">#REF!</definedName>
    <definedName name="ATAATA">#REF!</definedName>
    <definedName name="atatatata">#REF!</definedName>
    <definedName name="ATI_F01A">#REF!</definedName>
    <definedName name="AUG">[8]AGUSTOS!$A$1:$F$144</definedName>
    <definedName name="B1_100">#REF!</definedName>
    <definedName name="B2_100">#REF!</definedName>
    <definedName name="B3_100">#REF!</definedName>
    <definedName name="Bant_Tablosu">#REF!</definedName>
    <definedName name="bir">#REF!</definedName>
    <definedName name="BMADU">'[11]BONO USD'!$G$7:$G$46</definedName>
    <definedName name="BMBAU">'[11]BONO USD'!$Z$7:$Z$46</definedName>
    <definedName name="BMBMU">'[11]BONO USD'!$Y$7:$Y$46</definedName>
    <definedName name="BMBVU">'[11]BONO USD'!$U$7:$U$46</definedName>
    <definedName name="BMCAU">'[11]BONO USD'!$W$7:$W$47</definedName>
    <definedName name="BMCFU">'[11]BONO USD'!$S$7:$S$46</definedName>
    <definedName name="BMFMU">'[11]BONO USD'!$AB$7:$AB$46</definedName>
    <definedName name="bnmjkönmmkklkk">#REF!</definedName>
    <definedName name="BORU_ICMAL">#REF!</definedName>
    <definedName name="BORU_ORT_UCRET">#REF!</definedName>
    <definedName name="BORU_PAZ">#REF!</definedName>
    <definedName name="BS">#REF!</definedName>
    <definedName name="BS.PÁG.5" hidden="1">{#N/A,#N/A,FALSE,"Aging Summary";#N/A,#N/A,FALSE,"Ratio Analysis";#N/A,#N/A,FALSE,"Test 120 Day Accts";#N/A,#N/A,FALSE,"Tickmarks"}</definedName>
    <definedName name="budpl">'[12]Monthly PL-stat.'!#REF!</definedName>
    <definedName name="bvbbvbvb" hidden="1">#REF!</definedName>
    <definedName name="bvnvnvnnv" hidden="1">#REF!</definedName>
    <definedName name="CCCCCCCCCC" hidden="1">#REF!</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IZGI">#REF!</definedName>
    <definedName name="CN">#REF!</definedName>
    <definedName name="_xlnm.Criteria">#REF!</definedName>
    <definedName name="CUMTL">#REF!</definedName>
    <definedName name="CUMUSD">#REF!</definedName>
    <definedName name="CUV_ISLET">#REF!</definedName>
    <definedName name="CY">#REF!</definedName>
    <definedName name="cye">#REF!</definedName>
    <definedName name="CYT">#REF!</definedName>
    <definedName name="cyx">#REF!</definedName>
    <definedName name="d">#REF!</definedName>
    <definedName name="D_100">#REF!</definedName>
    <definedName name="DATA">#REF!</definedName>
    <definedName name="datab">#REF!</definedName>
    <definedName name="_xlnm.Database">#REF!</definedName>
    <definedName name="datakd">#REF!</definedName>
    <definedName name="datakod">[13]BİLGİ!#REF!</definedName>
    <definedName name="DATAREPO">#REF!</definedName>
    <definedName name="DATEN">'[14]P&amp;L:Details2'!$A$1:$J$94</definedName>
    <definedName name="Daten2">#REF!</definedName>
    <definedName name="dd">#REF!</definedName>
    <definedName name="ddd" hidden="1">{#N/A,#N/A,FALSE,"Kümülatif Gelir Tablosu";#N/A,#N/A,FALSE,"Aylık Gelir Tablosu";#N/A,#N/A,FALSE,"Karş.Kümülatif Gelir Tab";#N/A,#N/A,FALSE,"Karş. Aylık Gelir Tab";#N/A,#N/A,FALSE,"Bilanço";#N/A,#N/A,FALSE,"Karşılaştırmalı Bilanço";#N/A,#N/A,FALSE,"Raşyo 1";#N/A,#N/A,FALSE,"Karşılaştırmalı Raşyolar"}</definedName>
    <definedName name="ddndndndnd" hidden="1">#REF!</definedName>
    <definedName name="DEGERLEME">#REF!</definedName>
    <definedName name="DEM">#REF!</definedName>
    <definedName name="DEM_KURU">#REF!</definedName>
    <definedName name="devil">#REF!</definedName>
    <definedName name="Difference_in_Interests_NetOff">#REF!</definedName>
    <definedName name="dmdmdmdmdmd">#REF!</definedName>
    <definedName name="dndndndndn">#REF!</definedName>
    <definedName name="doğa">#REF!</definedName>
    <definedName name="DOKUZ">#REF!</definedName>
    <definedName name="dolar">#REF!</definedName>
    <definedName name="dolar2">#REF!</definedName>
    <definedName name="DOVIZ">[15]Döviz!$A$1:$P$112</definedName>
    <definedName name="DÖNEM">#REF!</definedName>
    <definedName name="DÖVİZ_KURU">#REF!</definedName>
    <definedName name="dwfcdw">#REF!</definedName>
    <definedName name="dx" hidden="1">{#N/A,#N/A,FALSE,"Kümülatif Gelir Tablosu";#N/A,#N/A,FALSE,"Aylık Gelir Tablosu";#N/A,#N/A,FALSE,"Karş.Kümülatif Gelir Tab";#N/A,#N/A,FALSE,"Karş. Aylık Gelir Tab";#N/A,#N/A,FALSE,"Bilanço";#N/A,#N/A,FALSE,"Karşılaştırmalı Bilanço";#N/A,#N/A,FALSE,"Raşyo 1";#N/A,#N/A,FALSE,"Karşılaştırmalı Raşyolar"}</definedName>
    <definedName name="e">#REF!</definedName>
    <definedName name="E1_100">#REF!</definedName>
    <definedName name="E2_100">#REF!</definedName>
    <definedName name="ed"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EEEEEEEEEEEEEEEEE" hidden="1">#REF!</definedName>
    <definedName name="ELEKTRIK">#REF!</definedName>
    <definedName name="emre">#REF!</definedName>
    <definedName name="ENDEKS">#REF!</definedName>
    <definedName name="ENJEKSIYON">#REF!</definedName>
    <definedName name="Equityaje0602">#REF!</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ay2" hidden="1">{"rf19",#N/A,FALSE,"RF19";"rf20",#N/A,FALSE,"RF20";"rf20a",#N/A,FALSE,"RF20A";"rf21",#N/A,FALSE,"RF21";"rf21a",#N/A,FALSE,"RF21A";"rf21b",#N/A,FALSE,"RF21B";"rf22",#N/A,FALSE,"RF22";"rf22a",#N/A,FALSE,"RF22A";"rf22b",#N/A,FALSE,"RF22B"}</definedName>
    <definedName name="ererwerwerwer">#REF!</definedName>
    <definedName name="ersinahhhhhh">#REF!</definedName>
    <definedName name="ESHOTSON">#REF!</definedName>
    <definedName name="EURO">#REF!</definedName>
    <definedName name="F_100">#REF!</definedName>
    <definedName name="faiz">'[16]06.99 yat.döv.faiz'!$B$3:$Q$46</definedName>
    <definedName name="fakt">#REF!</definedName>
    <definedName name="faktor">#REF!</definedName>
    <definedName name="fcast">[14]Header!#REF!</definedName>
    <definedName name="FEB">[8]SUBAT!$A$1:$F$144</definedName>
    <definedName name="ff">#REF!</definedName>
    <definedName name="fff" hidden="1">{#N/A,#N/A,TRUE,"Sales Comparison";#N/A,#N/A,TRUE,"Cum. Summary FFR";#N/A,#N/A,TRUE,"Monthly Summary FFR";#N/A,#N/A,TRUE,"Cum. Summary TL";#N/A,#N/A,TRUE,"Monthly Summary TL"}</definedName>
    <definedName name="fg">#REF!</definedName>
    <definedName name="FINANCIAL_RATIO_ANALYSIS">#REF!</definedName>
    <definedName name="FİYATLAR">[17]ÜRSTSAT!$F$4</definedName>
    <definedName name="FLUJOS.PÁG.113" hidden="1">{#N/A,#N/A,FALSE,"Aging Summary";#N/A,#N/A,FALSE,"Ratio Analysis";#N/A,#N/A,FALSE,"Test 120 Day Accts";#N/A,#N/A,FALSE,"Tickmarks"}</definedName>
    <definedName name="fnfnfnf" hidden="1">#REF!</definedName>
    <definedName name="FORWARD_İŞLEMLERİ_GELİR_GİDER_REESKONT_TABLOSU">#REF!</definedName>
    <definedName name="FWD">#REF!</definedName>
    <definedName name="G1_100">#REF!</definedName>
    <definedName name="G2_100">#REF!</definedName>
    <definedName name="GEN_MUD">#REF!</definedName>
    <definedName name="ggg">#REF!</definedName>
    <definedName name="gggg" hidden="1">#REF!</definedName>
    <definedName name="GMADU">'[11]GOS USD'!$G$7:$G$46</definedName>
    <definedName name="GMBAU">'[11]GOS USD'!$Z$7:$Z$46</definedName>
    <definedName name="GMBMU">'[11]GOS USD'!$Y$7:$Y$46</definedName>
    <definedName name="GMBVU">'[11]GOS USD'!$U$7:$U$46</definedName>
    <definedName name="GMCAU">'[11]GOS USD'!$W$7:$W$46</definedName>
    <definedName name="GMCFU">'[11]GOS USD'!$S$7:$S$46</definedName>
    <definedName name="GMFMU">'[11]GOS USD'!$AB$7:$AB$46</definedName>
    <definedName name="gogo">#REF!</definedName>
    <definedName name="GOS_GİRİŞİ">#REF!,#REF!,#REF!,#REF!,#REF!,#REF!,#REF!,#REF!,#REF!,#REF!,#REF!,#REF!,#REF!,#REF!</definedName>
    <definedName name="H1_100">#REF!</definedName>
    <definedName name="H2_100">#REF!</definedName>
    <definedName name="haziran">#REF!</definedName>
    <definedName name="HİSSE_KODU">'[18]1999'!#REF!</definedName>
    <definedName name="HZ12SON">#REF!</definedName>
    <definedName name="HZ20SON">#REF!</definedName>
    <definedName name="ICMAL">#REF!</definedName>
    <definedName name="IDARE">#REF!</definedName>
    <definedName name="IFRS16_2020_MTH">'[19]IFRS 16 V2'!$T$2:$AG$14</definedName>
    <definedName name="IFRS16_2020_YTD">'[19]IFRS 16 V2'!$C$2:$P$14</definedName>
    <definedName name="IFRS16_2021A_MTH">'[19]IFRS 16 V2'!$T$38:$AG$50</definedName>
    <definedName name="IFRS16_2021A_YTD">'[19]IFRS 16 V2'!$C$38:$P$50</definedName>
    <definedName name="IFRS16_2021B_MTH">'[19]IFRS 16 V2'!$T$74:$AG$86</definedName>
    <definedName name="IFRS16_2021B_YTD">'[19]IFRS 16 V2'!$C$74:$P$86</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İ">'[16]06.99 yat.döv.faiz'!$B$334</definedName>
    <definedName name="incomeasof">#REF!</definedName>
    <definedName name="index">[20]index!$A:$IV</definedName>
    <definedName name="index1">#REF!</definedName>
    <definedName name="index2">#REF!</definedName>
    <definedName name="indices">#REF!</definedName>
    <definedName name="indicies">#REF!</definedName>
    <definedName name="JAN">[8]OCAK!$A$1:$F$192</definedName>
    <definedName name="JKAJKJA" hidden="1">#REF!</definedName>
    <definedName name="jklklklklkl" hidden="1">#REF!</definedName>
    <definedName name="JPYK">'[21]FORWARD-CLİENT'!#REF!</definedName>
    <definedName name="JUL">[8]TEMMUZ!$A$1:$F$149</definedName>
    <definedName name="JUN">[8]HAZİRAN!$A$1:$F$143</definedName>
    <definedName name="KALIP_ISLET">#REF!</definedName>
    <definedName name="KALIPHANE">#REF!</definedName>
    <definedName name="KalundborgSwitch">[7]Inputs!$E$49</definedName>
    <definedName name="KAPLAMA">#REF!</definedName>
    <definedName name="KARŞILIK_GİRİŞ_ALANI">'[22]KARŞILIK (T-R-V)'!$R$12:$AD$15,'[22]KARŞILIK (T-R-V)'!$R$6:$AD$9,'[22]KARŞILIK (T-R-V)'!$R$3:$AD$3</definedName>
    <definedName name="KARZARAR">'[18]bilanco-KZ'!$A$137:$F$212</definedName>
    <definedName name="KİRA_GİRİŞ">#REF!,#REF!,#REF!,#REF!,#REF!,#REF!,#REF!,#REF!,#REF!,#REF!,#REF!,#REF!,#REF!,#REF!,#REF!,#REF!,#REF!,#REF!,#REF!,#REF!,#REF!,#REF!,#REF!,#REF!,#REF!,#REF!,#REF!,#REF!,#REF!</definedName>
    <definedName name="KK">#REF!</definedName>
    <definedName name="Kod_Tablosu">[23]Parametreler!$B$25:$H$48</definedName>
    <definedName name="Komisyon">#REF!</definedName>
    <definedName name="KONSOLİDE">#REF!</definedName>
    <definedName name="KREDİ">#REF!</definedName>
    <definedName name="kur">'[16]06.99 yat.döv.faiz'!$B$49:$P$102</definedName>
    <definedName name="L1_100">#REF!</definedName>
    <definedName name="LasPalmasSwitch" localSheetId="0">[7]Inputs!#REF!</definedName>
    <definedName name="LasPalmasSwitch" localSheetId="2">[7]Inputs!#REF!</definedName>
    <definedName name="LasPalmasSwitch" localSheetId="1">[7]Inputs!#REF!</definedName>
    <definedName name="LasPalmasSwitch">[7]Inputs!#REF!</definedName>
    <definedName name="LIABILITIES">#REF!</definedName>
    <definedName name="LİAB">#REF!</definedName>
    <definedName name="lİSTE">#REF!</definedName>
    <definedName name="M.1_100">#REF!</definedName>
    <definedName name="MAK_BAKIM">#REF!</definedName>
    <definedName name="MAR">[8]MART!$A$1:$F$173</definedName>
    <definedName name="mart">#REF!</definedName>
    <definedName name="MAY">[8]MAYIS!$A$1:$F$141</definedName>
    <definedName name="mayıs">#REF!</definedName>
    <definedName name="mfmfmfmf" hidden="1">#REF!</definedName>
    <definedName name="MIKSER">#REF!</definedName>
    <definedName name="Min_Fark">[24]Parametreler!$M$20</definedName>
    <definedName name="Min_Fark_Md">[24]Parametreler!$N$20</definedName>
    <definedName name="mmfmfmfmfmf">#REF!</definedName>
    <definedName name="mmm" hidden="1">#REF!</definedName>
    <definedName name="mmmmmm">#REF!</definedName>
    <definedName name="monetary">'[25]Transactions with Hazera'!#REF!</definedName>
    <definedName name="msnsnsn">#REF!</definedName>
    <definedName name="murat">#REF!</definedName>
    <definedName name="nananana">'[1]Transactions with Hazera'!#REF!</definedName>
    <definedName name="nbbvvvvccc" hidden="1">#REF!</definedName>
    <definedName name="ncncncncn">#REF!</definedName>
    <definedName name="ncncncncnc" hidden="1">{#N/A,#N/A,FALSE,"Aging Summary";#N/A,#N/A,FALSE,"Ratio Analysis";#N/A,#N/A,FALSE,"Test 120 Day Accts";#N/A,#N/A,FALSE,"Tickmarks"}</definedName>
    <definedName name="ncndndndn">#REF!</definedName>
    <definedName name="ncnnnnnnnnn">#REF!</definedName>
    <definedName name="ncxncncn">#REF!</definedName>
    <definedName name="ndndndn" hidden="1">#REF!</definedName>
    <definedName name="ndnnndnd">#REF!</definedName>
    <definedName name="ndsnsnsns">#REF!</definedName>
    <definedName name="new" hidden="1">0</definedName>
    <definedName name="nisan">#REF!</definedName>
    <definedName name="nlg">[26]inv.rest2001!#REF!</definedName>
    <definedName name="nnnnnnnnnnnnnn">#REF!</definedName>
    <definedName name="nvnvnvnvnvnv">#REF!</definedName>
    <definedName name="nvnvnvnvnvnvn">#REF!</definedName>
    <definedName name="nvnvnvnvnvnvnıııııpkkk">#REF!</definedName>
    <definedName name="ocak">#REF!</definedName>
    <definedName name="offseat">'[27]1'!#REF!</definedName>
    <definedName name="oki" hidden="1">{#N/A,#N/A,FALSE,"Aging Summary";#N/A,#N/A,FALSE,"Ratio Analysis";#N/A,#N/A,FALSE,"Test 120 Day Accts";#N/A,#N/A,FALSE,"Tickmarks"}</definedName>
    <definedName name="ON">#REF!</definedName>
    <definedName name="ONALTI">#REF!</definedName>
    <definedName name="ONBEŞ">#REF!</definedName>
    <definedName name="ONBIR">#REF!</definedName>
    <definedName name="ONDOKUZ">#REF!</definedName>
    <definedName name="ONDÖRT">#REF!</definedName>
    <definedName name="ONIKI">#REF!</definedName>
    <definedName name="onnsnnd">#REF!</definedName>
    <definedName name="ONSEKIZ">#REF!</definedName>
    <definedName name="ONUÇ">#REF!</definedName>
    <definedName name="ONUR">#REF!</definedName>
    <definedName name="ONYEDİ">#REF!</definedName>
    <definedName name="orhaziran">#REF!</definedName>
    <definedName name="ormart">#REF!</definedName>
    <definedName name="ormayıs">#REF!</definedName>
    <definedName name="ornisan">#REF!</definedName>
    <definedName name="orocak">#REF!</definedName>
    <definedName name="orşubat">#REF!</definedName>
    <definedName name="Pariteler">[28]Pariteler!$A$2:$B$8</definedName>
    <definedName name="PASİF">#REF!</definedName>
    <definedName name="PLtest">#REF!</definedName>
    <definedName name="PLVAR">#REF!</definedName>
    <definedName name="POSITION">#REF!</definedName>
    <definedName name="PRINT">#REF!</definedName>
    <definedName name="PRINT1">#REF!</definedName>
    <definedName name="PRINT2">#REF!</definedName>
    <definedName name="_xlnm.Print_Area" localSheetId="2">Notlar!$A$1:$CA$35</definedName>
    <definedName name="_xlnm.Print_Area" localSheetId="1">'Yasal Uyarı'!$A$1:$CA$35</definedName>
    <definedName name="_xlnm.Print_Area">#REF!</definedName>
    <definedName name="Print_Area_MI">#REF!</definedName>
    <definedName name="_xlnm.Print_Titles">#N/A</definedName>
    <definedName name="ProjectionsSwitch">[7]Inputs!$E$13</definedName>
    <definedName name="pupupupup" hidden="1">{#N/A,#N/A,FALSE,"Aging Summary";#N/A,#N/A,FALSE,"Ratio Analysis";#N/A,#N/A,FALSE,"Test 120 Day Accts";#N/A,#N/A,FALSE,"Tickmarks"}</definedName>
    <definedName name="PY">#REF!</definedName>
    <definedName name="py1e">#REF!</definedName>
    <definedName name="py2e">#REF!</definedName>
    <definedName name="pye">#REF!</definedName>
    <definedName name="q" localSheetId="3" hidden="1">Main.SAPF4Help()</definedName>
    <definedName name="q" hidden="1">Main.SAPF4Help()</definedName>
    <definedName name="Q.1_100">#REF!</definedName>
    <definedName name="qdnsndnd">#REF!</definedName>
    <definedName name="qnqnqnq" hidden="1">#REF!</definedName>
    <definedName name="qq" hidden="1">{#N/A,#N/A,FALSE,"Aging Summary";#N/A,#N/A,FALSE,"Ratio Analysis";#N/A,#N/A,FALSE,"Test 120 Day Accts";#N/A,#N/A,FALSE,"Tickmarks"}</definedName>
    <definedName name="qqq" localSheetId="3" hidden="1">Main.SAPF4Help()</definedName>
    <definedName name="qqq" hidden="1">Main.SAPF4Help()</definedName>
    <definedName name="qqqq" hidden="1">{#N/A,#N/A,TRUE,"Sales Comparison";#N/A,#N/A,TRUE,"Cum. Summary FFR";#N/A,#N/A,TRUE,"Monthly Summary FFR";#N/A,#N/A,TRUE,"Cum. Summary TL";#N/A,#N/A,TRUE,"Monthly Summary TL"}</definedName>
    <definedName name="qqqqq" hidden="1">{#N/A,#N/A,FALSE,"Aging Summary";#N/A,#N/A,FALSE,"Ratio Analysis";#N/A,#N/A,FALSE,"Test 120 Day Accts";#N/A,#N/A,FALSE,"Tickmarks"}</definedName>
    <definedName name="qqqqqq" hidden="1">{#N/A,#N/A,FALSE,"Aging Summary";#N/A,#N/A,FALSE,"Ratio Analysis";#N/A,#N/A,FALSE,"Test 120 Day Accts";#N/A,#N/A,FALSE,"Tickmarks"}</definedName>
    <definedName name="_xlnm.Recorder">[29]Assignmentform!$B$3:$B$17</definedName>
    <definedName name="REPO_GİRİŞ">#REF!,#REF!,#REF!,#REF!,#REF!,#REF!,#REF!,#REF!</definedName>
    <definedName name="REPOLAR">#REF!</definedName>
    <definedName name="RepUL">[30]Header!$E$19</definedName>
    <definedName name="S1_">#REF!</definedName>
    <definedName name="S11_">#REF!</definedName>
    <definedName name="S2_">#REF!</definedName>
    <definedName name="S3_">#REF!</definedName>
    <definedName name="S4_">#REF!</definedName>
    <definedName name="S5_">#REF!</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JuanSwitch">[7]Inputs!$E$51</definedName>
    <definedName name="SAPFuncF4Help" localSheetId="3" hidden="1">Main.SAPF4Help()</definedName>
    <definedName name="SAPFuncF4Help" hidden="1">Main.SAPF4Help()</definedName>
    <definedName name="SAPRangePOPER_Tabelle10_Tabelle10D1">[31]Header!#REF!</definedName>
    <definedName name="SAPRangePOPER_Tabelle11_Tabelle11D1">[31]Header!#REF!</definedName>
    <definedName name="SAPRangePOPER_Tabelle13_Tabelle13D1">[31]Header!#REF!</definedName>
    <definedName name="SAPRangePOPER_Tabelle15_Tabelle15D1">[31]Header!#REF!</definedName>
    <definedName name="SAPRangePOPER_Tabelle16_Tabelle16D1">[31]Header!#REF!</definedName>
    <definedName name="SAPRangePOPER_Tabelle17_Tabelle17D1">[31]Header!#REF!</definedName>
    <definedName name="SAPRangePOPER_Tabelle18_Tabelle18D1">[31]Header!#REF!</definedName>
    <definedName name="SAPRangePOPER_Tabelle23_Tabelle23D1">[31]Header!#REF!</definedName>
    <definedName name="SAPRangePOPER_Tabelle24_Tabelle24D1">[31]Header!#REF!</definedName>
    <definedName name="SAPRangePOPER_Tabelle25_Tabelle25D1">[31]Header!#REF!</definedName>
    <definedName name="SAPRangePOPER_Tabelle26_Tabelle26D1">[31]Header!#REF!</definedName>
    <definedName name="SAPRangePOPER_Tabelle27_Tabelle27D1">[31]Header!#REF!</definedName>
    <definedName name="SAPRangePOPER_Tabelle28_Tabelle28D1">[31]Header!#REF!</definedName>
    <definedName name="SAPRangePOPER_Tabelle29_Tabelle29D1">[31]Header!#REF!</definedName>
    <definedName name="SAPRangePOPER_Tabelle30_Tabelle30D1">[31]Header!#REF!</definedName>
    <definedName name="SAPRangePOPER_Tabelle31_Tabelle31D1">[31]Header!#REF!</definedName>
    <definedName name="SAPRangePOPER_Tabelle32_Tabelle32D1">[31]Header!#REF!</definedName>
    <definedName name="SAPRangePOPER_Tabelle33_Tabelle33D1">[31]Header!#REF!</definedName>
    <definedName name="SAPRangePOPER_Tabelle34_Tabelle34D1">[31]Header!#REF!</definedName>
    <definedName name="SAPRangePOPER_Tabelle35_Tabelle35D1">[31]Header!#REF!</definedName>
    <definedName name="SAPRangePOPER_Tabelle36_Tabelle36D1">[31]Header!#REF!</definedName>
    <definedName name="SAPRangePOPER_Tabelle37_Tabelle37D1">[31]Header!#REF!</definedName>
    <definedName name="SAPRangePOPER_Tabelle38_Tabelle38D1">[31]Header!#REF!</definedName>
    <definedName name="SAPRangePOPER_Tabelle39_Tabelle39D1">[31]Header!#REF!</definedName>
    <definedName name="SAPRangePOPER_Tabelle40_Tabelle40D1">[31]Header!#REF!</definedName>
    <definedName name="SAPRangePOPER_Tabelle41_Tabelle41D1">[31]Header!#REF!</definedName>
    <definedName name="SAPRangePOPER_Tabelle43_Tabelle43D1">[31]Header!#REF!</definedName>
    <definedName name="SAPRangePOPER_Tabelle54_Tabelle54D1">[31]Header!#REF!</definedName>
    <definedName name="SAPRangePOPER_Tabelle55_Tabelle55D1">[31]Header!#REF!</definedName>
    <definedName name="SAPRangePOPER_Tabelle59_Tabelle59D1">[31]Header!#REF!</definedName>
    <definedName name="SAPRangePOPER_Tabelle60_Tabelle60D1">[31]Header!#REF!</definedName>
    <definedName name="SAPRangePOPER_Tabelle61_Tabelle61D1">[31]Header!#REF!</definedName>
    <definedName name="SATHASTAB">[17]ÜRSTSAT!$A$226</definedName>
    <definedName name="ScenarioSwitch">[7]Inputs!$E$14</definedName>
    <definedName name="sdjklkadlak" hidden="1">#REF!</definedName>
    <definedName name="sdsds">#REF!</definedName>
    <definedName name="se"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EKIZ">#REF!</definedName>
    <definedName name="s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EP">[8]EYLUL!$A$1:$F$145</definedName>
    <definedName name="snsndndnd">#REF!</definedName>
    <definedName name="snsnsns">#REF!</definedName>
    <definedName name="snsnsnsns">#REF!</definedName>
    <definedName name="SON">#REF!</definedName>
    <definedName name="sssdwdds" hidden="1">#REF!</definedName>
    <definedName name="SUBELER">#REF!</definedName>
    <definedName name="svcvf">#REF!</definedName>
    <definedName name="swdswe2" hidden="1">#REF!</definedName>
    <definedName name="swdwdwdwdw" hidden="1">#REF!</definedName>
    <definedName name="şşşşş">#REF!</definedName>
    <definedName name="şubat">#REF!</definedName>
    <definedName name="t">[26]inv.rest2001!#REF!</definedName>
    <definedName name="TABLE">#REF!</definedName>
    <definedName name="TABLE00">#REF!</definedName>
    <definedName name="TBORCVADE2002">#REF!</definedName>
    <definedName name="TEMMUZ">'[32]Mizan-Temmuz'!$A$1:$F$107</definedName>
    <definedName name="ten">#REF!</definedName>
    <definedName name="TEST0">#REF!</definedName>
    <definedName name="TEST1">#REF!</definedName>
    <definedName name="TESTHKEY">#REF!</definedName>
    <definedName name="TESTKEYS">#REF!</definedName>
    <definedName name="TESTVKEY">#REF!</definedName>
    <definedName name="TextRefCopy8">'[33]Ret. Earnings Movement'!#REF!</definedName>
    <definedName name="TextRefCopy9">'[33]Ret. Earnings Movement'!#REF!</definedName>
    <definedName name="TextRefCopyRangeCount" hidden="1">9</definedName>
    <definedName name="The_Breakdown_of_Dividend_Income">#REF!</definedName>
    <definedName name="The_Breakdown_of_Interest_Income">#REF!</definedName>
    <definedName name="The_Breakdown_of_Other_Expense">#REF!</definedName>
    <definedName name="The_Breakdown_of_Other_Income">#REF!</definedName>
    <definedName name="TOPLAM">#REF!</definedName>
    <definedName name="TortolaSwitch">[7]Inputs!$E$50</definedName>
    <definedName name="TRL">[15]TRL!$A$1:$P$67</definedName>
    <definedName name="USD">#REF!</definedName>
    <definedName name="uyjkyu" hidden="1">#REF!</definedName>
    <definedName name="ÜCRET">#REF!</definedName>
    <definedName name="ÜRETSATTAB">[17]ÜRSTSAT!$A$120</definedName>
    <definedName name="ÜRÜN_1">#REF!</definedName>
    <definedName name="ÜRÜN_10">#REF!</definedName>
    <definedName name="ÜRÜN_2">#REF!</definedName>
    <definedName name="ÜRÜN_3">#REF!</definedName>
    <definedName name="ÜRÜN_4">#REF!</definedName>
    <definedName name="ÜRÜN_5">#REF!</definedName>
    <definedName name="ÜRÜN_6">#REF!</definedName>
    <definedName name="ÜRÜN_7">#REF!</definedName>
    <definedName name="ÜRÜN_8">#REF!</definedName>
    <definedName name="ÜRÜN_9">#REF!</definedName>
    <definedName name="ValenciaSwitch">[7]Inputs!$E$48</definedName>
    <definedName name="vmvmvmvm">#REF!</definedName>
    <definedName name="vvvnnnnnnnnnnnn">#REF!</definedName>
    <definedName name="wmwmwmw">#REF!</definedName>
    <definedName name="wnwnwnw">#REF!</definedName>
    <definedName name="WORKİNG_P__L__31.12.1996">#REF!</definedName>
    <definedName name="WORKİNG_TRIAL_BALANCE_31.12.1996">#REF!</definedName>
    <definedName name="wrn.Aging._.and._.Trend._.Analysis." hidden="1">{#N/A,#N/A,FALSE,"Aging Summary";#N/A,#N/A,FALSE,"Ratio Analysis";#N/A,#N/A,FALSE,"Test 120 Day Accts";#N/A,#N/A,FALSE,"Tickmarks"}</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ylık." hidden="1">{#N/A,#N/A,FALSE,"Kümülatif Gelir Tablosu";#N/A,#N/A,FALSE,"Aylık Gelir Tablosu";#N/A,#N/A,FALSE,"Karş.Kümülatif Gelir Tab";#N/A,#N/A,FALSE,"Karş. Aylık Gelir Tab";#N/A,#N/A,FALSE,"Bilanço";#N/A,#N/A,FALSE,"Karşılaştırmalı Bilanço";#N/A,#N/A,FALSE,"Raşyo 1";#N/A,#N/A,FALSE,"Karşılaştırmalı Raşyolar"}</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ri._.Ay." hidden="1">{#N/A,#N/A,FALSE,"Bilanço";#N/A,#N/A,FALSE,"Kümülatif Gelir Tablosu";#N/A,#N/A,FALSE,"Aylık Gelir Tablosu";#N/A,#N/A,FALSE,"Raşyo 1"}</definedName>
    <definedName name="wrn.Monthly._.Report." hidden="1">{#N/A,#N/A,TRUE,"Sales Comparison";#N/A,#N/A,TRUE,"Cum. Summary FFR";#N/A,#N/A,TRUE,"Monthly Summary FFR";#N/A,#N/A,TRUE,"Cum. Summary TL";#N/A,#N/A,TRUE,"Monthly Summary TL"}</definedName>
    <definedName name="wrn.Rapor1." hidden="1">{#N/A,#N/A,FALSE,"Summary Balance Sheet"}</definedName>
    <definedName name="wrn.rpr1." hidden="1">{#N/A,#N/A,TRUE,"Du Pont";#N/A,#N/A,TRUE,"Oranlar";#N/A,#N/A,TRUE,"Bilgi";#N/A,#N/A,TRUE,"Bilanço Analizi";#N/A,#N/A,TRUE,"G.Tab Analizi";#N/A,#N/A,TRUE,"Bilanço";#N/A,#N/A,TRUE,"Gelir Tab.";#N/A,#N/A,TRUE,"Bilanço ($)";#N/A,#N/A,TRUE,"Gelir Tab ($)"}</definedName>
    <definedName name="X" hidden="1">{#N/A,#N/A,FALSE,"Aging Summary";#N/A,#N/A,FALSE,"Ratio Analysis";#N/A,#N/A,FALSE,"Test 120 Day Accts";#N/A,#N/A,FALSE,"Tickmarks"}</definedName>
    <definedName name="xbxbxbxb">#REF!</definedName>
    <definedName name="XMADU">'[11]BONO DEM'!$G$7:$G$46</definedName>
    <definedName name="XMBAU">'[11]BONO DEM'!$Z$7:$Z$46</definedName>
    <definedName name="XMBMU">'[11]BONO DEM'!$Y$7:$Y$46</definedName>
    <definedName name="XMBVU">'[11]BONO DEM'!$U$7:$U$46</definedName>
    <definedName name="XMCAU">'[11]BONO DEM'!$W$7:$W$46</definedName>
    <definedName name="XMCFU">'[11]BONO DEM'!$S$7:$S$46</definedName>
    <definedName name="XMFMU">'[11]BONO DEM'!$AB$7:$AB$46</definedName>
    <definedName name="XXX" hidden="1">{#N/A,#N/A,FALSE,"Aging Summary";#N/A,#N/A,FALSE,"Ratio Analysis";#N/A,#N/A,FALSE,"Test 120 Day Accts";#N/A,#N/A,FALSE,"Tickmarks"}</definedName>
    <definedName name="yal">'[21]FORWARD-CLİENT'!#REF!</definedName>
    <definedName name="YEDİ">#REF!</definedName>
    <definedName name="yeni2" hidden="1">{#N/A,#N/A,FALSE,"Aging Summary";#N/A,#N/A,FALSE,"Ratio Analysis";#N/A,#N/A,FALSE,"Test 120 Day Accts";#N/A,#N/A,FALSE,"Tickmarks"}</definedName>
    <definedName name="yıl">#REF!</definedName>
    <definedName name="YIRMI">#REF!</definedName>
    <definedName name="YIRMIBEŞ">#REF!</definedName>
    <definedName name="YIRMIBIR">#REF!</definedName>
    <definedName name="YIRMIDORT">#REF!</definedName>
    <definedName name="YIRMIIKI">#REF!</definedName>
    <definedName name="YIRMIUÇ">#REF!</definedName>
    <definedName name="yol">'[21]FORWARD-CLİENT'!#REF!</definedName>
    <definedName name="z" localSheetId="0">[7]Inputs!#REF!</definedName>
    <definedName name="z" localSheetId="4">[7]Inputs!#REF!</definedName>
    <definedName name="z" localSheetId="3">[7]Inputs!#REF!</definedName>
    <definedName name="z" localSheetId="2">[7]Inputs!#REF!</definedName>
    <definedName name="z" localSheetId="1">[7]Inputs!#REF!</definedName>
    <definedName name="z">#REF!</definedName>
    <definedName name="Z_5F6D01E3_9E6F_4D7F_980F_63899AF95899_.wvu.Cols" localSheetId="0" hidden="1">' '!$M:$XFD</definedName>
    <definedName name="Z_5F6D01E3_9E6F_4D7F_980F_63899AF95899_.wvu.Cols" localSheetId="4" hidden="1">'2023 Sefer &amp; Yolcu'!$S:$XFD</definedName>
    <definedName name="Z_5F6D01E3_9E6F_4D7F_980F_63899AF95899_.wvu.Cols" localSheetId="3" hidden="1">'2023 Sefer &amp; Yolcu (Bölgesel)'!$S:$XFD</definedName>
    <definedName name="Z_5F6D01E3_9E6F_4D7F_980F_63899AF95899_.wvu.Cols" localSheetId="2" hidden="1">Notlar!$S:$XFD</definedName>
    <definedName name="Z_5F6D01E3_9E6F_4D7F_980F_63899AF95899_.wvu.Cols" localSheetId="1" hidden="1">'Yasal Uyarı'!$X:$XFD</definedName>
    <definedName name="Z_5F6D01E3_9E6F_4D7F_980F_63899AF95899_.wvu.PrintArea" localSheetId="2" hidden="1">Notlar!$A$1:$CA$35</definedName>
    <definedName name="Z_5F6D01E3_9E6F_4D7F_980F_63899AF95899_.wvu.PrintArea" localSheetId="1" hidden="1">'Yasal Uyarı'!$A$1:$CA$35</definedName>
    <definedName name="Z_5F6D01E3_9E6F_4D7F_980F_63899AF95899_.wvu.Rows" localSheetId="0" hidden="1">' '!$44:$1048576,' '!$29:$43</definedName>
    <definedName name="Z_5F6D01E3_9E6F_4D7F_980F_63899AF95899_.wvu.Rows" localSheetId="2" hidden="1">Notlar!$45:$1048576,Notlar!$27:$44</definedName>
    <definedName name="Z_5F6D01E3_9E6F_4D7F_980F_63899AF95899_.wvu.Rows" localSheetId="1" hidden="1">'Yasal Uyarı'!$45:$1048576,'Yasal Uyarı'!$30:$44</definedName>
    <definedName name="Z_A7E0E974_6F10_4E0B_99D7_2ADAFE9605EA_.wvu.FilterData" hidden="1">#REF!</definedName>
    <definedName name="Z_A7E0E974_6F10_4E0B_99D7_2ADAFE9605EA_.wvu.PrintArea" hidden="1">#REF!</definedName>
    <definedName name="zeyn" hidden="1">{"rf19",#N/A,FALSE,"RF19";"rf20",#N/A,FALSE,"RF20";"rf20a",#N/A,FALSE,"RF20A";"rf21",#N/A,FALSE,"RF21";"rf21a",#N/A,FALSE,"RF21A";"rf21b",#N/A,FALSE,"RF21B";"rf22",#N/A,FALSE,"RF22";"rf22a",#N/A,FALSE,"RF22A";"rf22b",#N/A,FALSE,"RF22B"}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1" i="19" l="1"/>
  <c r="R20" i="19" l="1"/>
  <c r="R27" i="19" l="1"/>
  <c r="R28" i="19"/>
  <c r="R8" i="19" l="1"/>
  <c r="R9" i="19" l="1"/>
  <c r="R15" i="19" l="1"/>
  <c r="R16" i="19" l="1"/>
</calcChain>
</file>

<file path=xl/sharedStrings.xml><?xml version="1.0" encoding="utf-8"?>
<sst xmlns="http://schemas.openxmlformats.org/spreadsheetml/2006/main" count="165" uniqueCount="33">
  <si>
    <t>Global Ports Holding Plc.</t>
  </si>
  <si>
    <t>Notes</t>
  </si>
  <si>
    <t>Yasal Uyarı</t>
  </si>
  <si>
    <t>Kruvaziyer limanları Trafik İstatistikleri</t>
  </si>
  <si>
    <t>Tarih :</t>
  </si>
  <si>
    <t>17 nisan 23</t>
  </si>
  <si>
    <t>Gemi Rezervasyonları ve Beklenen Yolcu Hacimleri</t>
  </si>
  <si>
    <t>Not: tüm limanlardaki yolcu hacimlerinin özsermaye ile muhasebeleştirilen limanlar  La Goulette, Lizbon, Singapur, Venedik de hesaplamalara dahil edildiğinde 15 milyondan fazla olması beklenmektedir.</t>
  </si>
  <si>
    <t>Önceki yıllara ilişkin gerçekleşen gemi sayıları (2019,2021 ve 2022)</t>
  </si>
  <si>
    <t>Nisan 2019- Mart 2020 (gerçekleşen)</t>
  </si>
  <si>
    <t>Nisan 2021- Mart 2022 (gerçekleşen)</t>
  </si>
  <si>
    <t>Nisan 2022- Mart 2023 (gerçekleşen)</t>
  </si>
  <si>
    <t>Nisan 2023-Mart 2024 (Beklenen)</t>
  </si>
  <si>
    <t>2019 verileri Antigua ve Nassau kruvaziyer limanlarının 12 aylık takvim yılı verilerini içermektedir.</t>
  </si>
  <si>
    <t>Konsolide Limanlar</t>
  </si>
  <si>
    <t>Toplam Gemi</t>
  </si>
  <si>
    <t>Amerika</t>
  </si>
  <si>
    <t>Orta Akdeniz</t>
  </si>
  <si>
    <t>Doğu Akdeniz</t>
  </si>
  <si>
    <t>Batı Akdeniz</t>
  </si>
  <si>
    <t>Diğer</t>
  </si>
  <si>
    <t>Toplam Beklenen Yolcu Hacmi</t>
  </si>
  <si>
    <t>Nisan</t>
  </si>
  <si>
    <t>Mayıs</t>
  </si>
  <si>
    <t>Haziran</t>
  </si>
  <si>
    <t>Temmuz</t>
  </si>
  <si>
    <t>Ağustos</t>
  </si>
  <si>
    <t>Eylül</t>
  </si>
  <si>
    <t>Ekim</t>
  </si>
  <si>
    <t>Kasım</t>
  </si>
  <si>
    <t>Aralık</t>
  </si>
  <si>
    <t>Toplam</t>
  </si>
  <si>
    <t>Toplam Yolcu Hareketi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</si>
</sst>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_ ;[Black]\(#,##0\);_-\-\-\ "/>
    <numFmt numFmtId="166" formatCode="_-* #,##0_-;\-* #,##0_-;_-* &quot;-&quot;??_-;_-@_-"/>
    <numFmt numFmtId="167" formatCode="_-* #,##0_-;* \(#,##0\)_-;_-* &quot;-&quot;??_-;_-@_-"/>
    <numFmt numFmtId="168" formatCode="0%;\(0%\)"/>
    <numFmt numFmtId="169" formatCode="_-* #,##0.00\ _T_L_-;\-* #,##0.00\ _T_L_-;_-* &quot;-&quot;??\ _T_L_-;_-@_-"/>
    <numFmt numFmtId="170" formatCode="[$-409]d\-mmm\-yyyy;@"/>
  </numFmts>
  <fonts count="29">
    <font>
      <sz val="11"/>
      <color theme="1"/>
      <name val="Calibri"/>
      <family val="2"/>
      <scheme val="minor"/>
    </font>
    <font>
      <sz val="11"/>
      <color theme="1"/>
      <name val="Times New Roman"/>
      <family val="2"/>
      <charset val="162"/>
    </font>
    <font>
      <sz val="11"/>
      <color theme="1"/>
      <name val="Calibri"/>
      <family val="2"/>
      <scheme val="minor"/>
    </font>
    <font>
      <sz val="11"/>
      <color theme="0"/>
      <name val="Calibri"/>
      <family val="2"/>
      <scheme val="minor"/>
    </font>
    <font>
      <sz val="8"/>
      <color theme="0"/>
      <name val="Calibri "/>
    </font>
    <font>
      <b/>
      <sz val="8"/>
      <color theme="0"/>
      <name val="Calibri "/>
    </font>
    <font>
      <b/>
      <sz val="14"/>
      <color rgb="FFED1C24"/>
      <name val="Arial"/>
      <family val="2"/>
    </font>
    <font>
      <sz val="8"/>
      <color theme="1"/>
      <name val="Calibri "/>
    </font>
    <font>
      <b/>
      <sz val="11"/>
      <color theme="0"/>
      <name val="Calibri"/>
      <family val="2"/>
      <scheme val="minor"/>
    </font>
    <font>
      <sz val="10"/>
      <color theme="1"/>
      <name val="Arial"/>
      <family val="2"/>
    </font>
    <font>
      <sz val="10"/>
      <color theme="1"/>
      <name val="Book Antiqua"/>
      <family val="1"/>
    </font>
    <font>
      <b/>
      <sz val="14"/>
      <color rgb="FF586577"/>
      <name val="Book Antiqua"/>
      <family val="1"/>
    </font>
    <font>
      <b/>
      <sz val="11"/>
      <color rgb="FF000000"/>
      <name val="Calibri"/>
      <family val="2"/>
      <scheme val="minor"/>
    </font>
    <font>
      <b/>
      <sz val="8"/>
      <color theme="1"/>
      <name val="Calibri "/>
    </font>
    <font>
      <i/>
      <sz val="8"/>
      <color theme="1"/>
      <name val="Calibri "/>
    </font>
    <font>
      <sz val="8"/>
      <color rgb="FFFF0000"/>
      <name val="Calibri "/>
    </font>
    <font>
      <i/>
      <sz val="10"/>
      <color theme="0" tint="-0.34998626667073579"/>
      <name val="Arial"/>
      <family val="2"/>
    </font>
    <font>
      <i/>
      <sz val="8"/>
      <color theme="0" tint="-0.34998626667073579"/>
      <name val="Calibri "/>
    </font>
    <font>
      <sz val="11"/>
      <color theme="1"/>
      <name val="Arial"/>
      <family val="2"/>
    </font>
    <font>
      <b/>
      <i/>
      <sz val="8"/>
      <color theme="0"/>
      <name val="Calibri "/>
    </font>
    <font>
      <sz val="11"/>
      <color theme="1"/>
      <name val="Calibri"/>
      <family val="2"/>
      <charset val="162"/>
      <scheme val="minor"/>
    </font>
    <font>
      <b/>
      <sz val="18"/>
      <color theme="0"/>
      <name val="Arial"/>
      <family val="2"/>
    </font>
    <font>
      <b/>
      <sz val="18"/>
      <color theme="1" tint="0.249977111117893"/>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sz val="10"/>
      <color rgb="FF000000"/>
      <name val="Book Antiqua"/>
      <family val="1"/>
    </font>
    <font>
      <b/>
      <i/>
      <sz val="9"/>
      <color theme="1"/>
      <name val="Calibri "/>
    </font>
  </fonts>
  <fills count="7">
    <fill>
      <patternFill patternType="none"/>
    </fill>
    <fill>
      <patternFill patternType="gray125"/>
    </fill>
    <fill>
      <patternFill patternType="solid">
        <fgColor rgb="FF586577"/>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rgb="FFFFFF00"/>
        <bgColor indexed="64"/>
      </patternFill>
    </fill>
  </fills>
  <borders count="14">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rgb="FF586577"/>
      </bottom>
      <diagonal/>
    </border>
  </borders>
  <cellStyleXfs count="10">
    <xf numFmtId="0" fontId="0" fillId="0" borderId="0"/>
    <xf numFmtId="0" fontId="1" fillId="0" borderId="0"/>
    <xf numFmtId="9" fontId="2" fillId="0" borderId="0" applyFont="0" applyFill="0" applyBorder="0" applyAlignment="0" applyProtection="0"/>
    <xf numFmtId="43" fontId="2" fillId="0" borderId="0" applyFont="0" applyFill="0" applyBorder="0" applyAlignment="0" applyProtection="0"/>
    <xf numFmtId="0" fontId="6" fillId="0" borderId="0" applyNumberFormat="0" applyProtection="0"/>
    <xf numFmtId="167" fontId="9" fillId="0" borderId="0"/>
    <xf numFmtId="0" fontId="16" fillId="0" borderId="0" applyNumberFormat="0"/>
    <xf numFmtId="0" fontId="18" fillId="0" borderId="2" applyNumberFormat="0" applyFont="0" applyFill="0" applyAlignment="0"/>
    <xf numFmtId="169" fontId="20" fillId="0" borderId="0" applyFont="0" applyFill="0" applyBorder="0" applyAlignment="0" applyProtection="0"/>
    <xf numFmtId="0" fontId="21" fillId="5" borderId="0" applyNumberFormat="0" applyAlignment="0"/>
  </cellStyleXfs>
  <cellXfs count="116">
    <xf numFmtId="0" fontId="0" fillId="0" borderId="0" xfId="0"/>
    <xf numFmtId="0" fontId="5" fillId="2" borderId="4" xfId="0" applyFont="1" applyFill="1" applyBorder="1" applyAlignment="1">
      <alignment vertical="center"/>
    </xf>
    <xf numFmtId="0" fontId="5" fillId="2" borderId="1" xfId="4" applyFont="1" applyFill="1" applyBorder="1" applyAlignment="1" applyProtection="1">
      <alignment vertical="center"/>
    </xf>
    <xf numFmtId="0" fontId="4" fillId="2" borderId="5" xfId="0" applyFont="1" applyFill="1" applyBorder="1" applyAlignment="1">
      <alignment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7" fillId="3" borderId="7" xfId="0" applyFont="1" applyFill="1" applyBorder="1"/>
    <xf numFmtId="0" fontId="7" fillId="3" borderId="0" xfId="0" applyFont="1" applyFill="1"/>
    <xf numFmtId="0" fontId="7" fillId="3" borderId="8" xfId="0" applyFont="1" applyFill="1" applyBorder="1"/>
    <xf numFmtId="3" fontId="7" fillId="3" borderId="0" xfId="2" applyNumberFormat="1" applyFont="1" applyFill="1" applyBorder="1" applyAlignment="1" applyProtection="1">
      <alignment horizontal="right" indent="1"/>
    </xf>
    <xf numFmtId="3" fontId="7" fillId="3" borderId="0" xfId="3" applyNumberFormat="1" applyFont="1" applyFill="1" applyBorder="1" applyAlignment="1" applyProtection="1">
      <alignment horizontal="right" indent="1"/>
    </xf>
    <xf numFmtId="3" fontId="7" fillId="3" borderId="8" xfId="2" applyNumberFormat="1" applyFont="1" applyFill="1" applyBorder="1" applyAlignment="1" applyProtection="1">
      <alignment horizontal="right" indent="1"/>
    </xf>
    <xf numFmtId="0" fontId="7" fillId="3" borderId="10" xfId="0" applyFont="1" applyFill="1" applyBorder="1"/>
    <xf numFmtId="0" fontId="7" fillId="3" borderId="3" xfId="0" applyFont="1" applyFill="1" applyBorder="1"/>
    <xf numFmtId="3" fontId="7" fillId="3" borderId="3" xfId="3" applyNumberFormat="1" applyFont="1" applyFill="1" applyBorder="1" applyAlignment="1" applyProtection="1">
      <alignment horizontal="right" indent="1"/>
    </xf>
    <xf numFmtId="0" fontId="3" fillId="4" borderId="0" xfId="0" applyFont="1" applyFill="1" applyAlignment="1">
      <alignment vertical="center"/>
    </xf>
    <xf numFmtId="17" fontId="4" fillId="2" borderId="1" xfId="0" applyNumberFormat="1" applyFont="1" applyFill="1" applyBorder="1" applyAlignment="1">
      <alignment horizontal="center" vertical="center"/>
    </xf>
    <xf numFmtId="17" fontId="4" fillId="2" borderId="5" xfId="0" applyNumberFormat="1" applyFont="1" applyFill="1" applyBorder="1" applyAlignment="1">
      <alignment horizontal="center" vertical="center"/>
    </xf>
    <xf numFmtId="0" fontId="0" fillId="4" borderId="0" xfId="0" applyFill="1"/>
    <xf numFmtId="167" fontId="11" fillId="4" borderId="13" xfId="5" applyFont="1" applyFill="1" applyBorder="1"/>
    <xf numFmtId="167" fontId="7" fillId="4" borderId="13" xfId="5" applyFont="1" applyFill="1" applyBorder="1"/>
    <xf numFmtId="167" fontId="10" fillId="4" borderId="0" xfId="5" applyFont="1" applyFill="1"/>
    <xf numFmtId="167" fontId="7" fillId="4" borderId="0" xfId="5" applyFont="1" applyFill="1"/>
    <xf numFmtId="14" fontId="10" fillId="0" borderId="0" xfId="5" applyNumberFormat="1" applyFont="1" applyProtection="1">
      <protection locked="0"/>
    </xf>
    <xf numFmtId="0" fontId="12" fillId="0" borderId="0" xfId="0" applyFont="1"/>
    <xf numFmtId="0" fontId="0" fillId="4" borderId="0" xfId="0" applyFill="1" applyAlignment="1">
      <alignment vertical="center"/>
    </xf>
    <xf numFmtId="0" fontId="0" fillId="0" borderId="0" xfId="0" applyAlignment="1">
      <alignment vertical="center"/>
    </xf>
    <xf numFmtId="0" fontId="10" fillId="4" borderId="0" xfId="0" applyFont="1" applyFill="1"/>
    <xf numFmtId="3" fontId="7" fillId="3" borderId="8" xfId="3" applyNumberFormat="1" applyFont="1" applyFill="1" applyBorder="1" applyAlignment="1" applyProtection="1">
      <alignment horizontal="right" indent="1"/>
    </xf>
    <xf numFmtId="3" fontId="7" fillId="3" borderId="11" xfId="3" applyNumberFormat="1" applyFont="1" applyFill="1" applyBorder="1" applyAlignment="1" applyProtection="1">
      <alignment horizontal="right" indent="1"/>
    </xf>
    <xf numFmtId="3" fontId="13" fillId="3" borderId="12" xfId="3" applyNumberFormat="1" applyFont="1" applyFill="1" applyBorder="1" applyAlignment="1" applyProtection="1">
      <alignment horizontal="right" indent="1"/>
    </xf>
    <xf numFmtId="166" fontId="0" fillId="4" borderId="0" xfId="0" applyNumberFormat="1" applyFill="1"/>
    <xf numFmtId="0" fontId="13" fillId="4" borderId="0" xfId="0" applyFont="1" applyFill="1"/>
    <xf numFmtId="0" fontId="7" fillId="4" borderId="0" xfId="0" applyFont="1" applyFill="1"/>
    <xf numFmtId="3" fontId="13" fillId="3" borderId="9" xfId="2" applyNumberFormat="1" applyFont="1" applyFill="1" applyBorder="1" applyAlignment="1" applyProtection="1">
      <alignment horizontal="right" indent="1"/>
    </xf>
    <xf numFmtId="0" fontId="14" fillId="4" borderId="0" xfId="0" applyFont="1" applyFill="1"/>
    <xf numFmtId="166" fontId="15" fillId="4" borderId="0" xfId="3" applyNumberFormat="1" applyFont="1" applyFill="1" applyBorder="1" applyAlignment="1" applyProtection="1">
      <alignment horizontal="right" indent="1"/>
    </xf>
    <xf numFmtId="166" fontId="7" fillId="4" borderId="0" xfId="3" applyNumberFormat="1" applyFont="1" applyFill="1" applyBorder="1" applyAlignment="1" applyProtection="1"/>
    <xf numFmtId="168" fontId="7" fillId="4" borderId="0" xfId="2" applyNumberFormat="1" applyFont="1" applyFill="1" applyBorder="1" applyAlignment="1" applyProtection="1">
      <alignment horizontal="right" indent="1"/>
    </xf>
    <xf numFmtId="164" fontId="7" fillId="4" borderId="0" xfId="3" applyNumberFormat="1" applyFont="1" applyFill="1" applyBorder="1" applyAlignment="1" applyProtection="1"/>
    <xf numFmtId="3" fontId="7" fillId="4" borderId="0" xfId="0" applyNumberFormat="1" applyFont="1" applyFill="1" applyAlignment="1">
      <alignment horizontal="right" indent="1"/>
    </xf>
    <xf numFmtId="164" fontId="7" fillId="4" borderId="0" xfId="3" applyNumberFormat="1" applyFont="1" applyFill="1" applyBorder="1" applyAlignment="1" applyProtection="1">
      <alignment horizontal="right" indent="1"/>
    </xf>
    <xf numFmtId="0" fontId="17" fillId="4" borderId="0" xfId="6" applyFont="1" applyFill="1"/>
    <xf numFmtId="165" fontId="7" fillId="4" borderId="0" xfId="3" applyNumberFormat="1" applyFont="1" applyFill="1" applyBorder="1" applyAlignment="1" applyProtection="1"/>
    <xf numFmtId="0" fontId="5" fillId="4" borderId="0" xfId="7" applyFont="1" applyFill="1" applyBorder="1"/>
    <xf numFmtId="0" fontId="19" fillId="4" borderId="0" xfId="7" applyFont="1" applyFill="1" applyBorder="1"/>
    <xf numFmtId="166" fontId="5" fillId="4" borderId="0" xfId="3" applyNumberFormat="1" applyFont="1" applyFill="1" applyBorder="1" applyAlignment="1" applyProtection="1">
      <alignment horizontal="right"/>
    </xf>
    <xf numFmtId="168" fontId="4" fillId="4" borderId="0" xfId="2" applyNumberFormat="1" applyFont="1" applyFill="1" applyBorder="1" applyAlignment="1" applyProtection="1">
      <alignment horizontal="right" indent="1"/>
    </xf>
    <xf numFmtId="166" fontId="5" fillId="4" borderId="0" xfId="3" applyNumberFormat="1" applyFont="1" applyFill="1" applyBorder="1" applyAlignment="1" applyProtection="1">
      <alignment horizontal="right" indent="1"/>
    </xf>
    <xf numFmtId="0" fontId="22" fillId="4" borderId="0" xfId="9" applyFont="1" applyFill="1" applyAlignment="1">
      <alignment horizontal="left"/>
    </xf>
    <xf numFmtId="167" fontId="10" fillId="0" borderId="0" xfId="5" applyFont="1"/>
    <xf numFmtId="167" fontId="23" fillId="4" borderId="13" xfId="5" applyFont="1" applyFill="1" applyBorder="1"/>
    <xf numFmtId="167" fontId="10" fillId="0" borderId="13" xfId="5" applyFont="1" applyBorder="1"/>
    <xf numFmtId="167" fontId="24" fillId="0" borderId="0" xfId="5" applyFont="1"/>
    <xf numFmtId="167" fontId="25" fillId="0" borderId="0" xfId="5" applyFont="1"/>
    <xf numFmtId="167" fontId="26" fillId="0" borderId="0" xfId="5" applyFont="1"/>
    <xf numFmtId="167" fontId="10" fillId="0" borderId="0" xfId="5" applyFont="1" applyProtection="1">
      <protection locked="0"/>
    </xf>
    <xf numFmtId="0" fontId="22" fillId="4" borderId="0" xfId="9" applyFont="1" applyFill="1" applyAlignment="1" applyProtection="1">
      <alignment horizontal="left"/>
      <protection locked="0"/>
    </xf>
    <xf numFmtId="167" fontId="23" fillId="4" borderId="13" xfId="5" applyFont="1" applyFill="1" applyBorder="1" applyProtection="1">
      <protection locked="0"/>
    </xf>
    <xf numFmtId="167" fontId="10" fillId="0" borderId="13" xfId="5" applyFont="1" applyBorder="1" applyProtection="1">
      <protection locked="0"/>
    </xf>
    <xf numFmtId="167" fontId="24" fillId="0" borderId="0" xfId="5" applyFont="1" applyProtection="1">
      <protection locked="0"/>
    </xf>
    <xf numFmtId="0" fontId="27" fillId="0" borderId="0" xfId="0" applyFont="1"/>
    <xf numFmtId="0" fontId="28" fillId="4" borderId="0" xfId="0" applyFont="1" applyFill="1"/>
    <xf numFmtId="0" fontId="7" fillId="0" borderId="0" xfId="0" applyFont="1" applyAlignment="1">
      <alignment horizontal="left"/>
    </xf>
    <xf numFmtId="3" fontId="13" fillId="3" borderId="1" xfId="3" applyNumberFormat="1" applyFont="1" applyFill="1" applyBorder="1" applyAlignment="1" applyProtection="1">
      <alignment horizontal="right" indent="1"/>
    </xf>
    <xf numFmtId="3" fontId="13" fillId="3" borderId="5" xfId="3" applyNumberFormat="1" applyFont="1" applyFill="1" applyBorder="1" applyAlignment="1" applyProtection="1">
      <alignment horizontal="right" indent="1"/>
    </xf>
    <xf numFmtId="3" fontId="13" fillId="3" borderId="6" xfId="2" applyNumberFormat="1" applyFont="1" applyFill="1" applyBorder="1" applyAlignment="1" applyProtection="1">
      <alignment horizontal="right" indent="1"/>
    </xf>
    <xf numFmtId="3" fontId="13" fillId="3" borderId="12" xfId="2" applyNumberFormat="1" applyFont="1" applyFill="1" applyBorder="1" applyAlignment="1" applyProtection="1">
      <alignment horizontal="right" indent="1"/>
    </xf>
    <xf numFmtId="3" fontId="13" fillId="3" borderId="6" xfId="3" applyNumberFormat="1" applyFont="1" applyFill="1" applyBorder="1" applyAlignment="1" applyProtection="1">
      <alignment horizontal="right" indent="1"/>
    </xf>
    <xf numFmtId="3" fontId="7" fillId="3" borderId="3" xfId="2" applyNumberFormat="1" applyFont="1" applyFill="1" applyBorder="1" applyAlignment="1" applyProtection="1">
      <alignment horizontal="right" indent="1"/>
    </xf>
    <xf numFmtId="3" fontId="13" fillId="3" borderId="1" xfId="2" applyNumberFormat="1" applyFont="1" applyFill="1" applyBorder="1" applyAlignment="1" applyProtection="1">
      <alignment horizontal="right" indent="1"/>
    </xf>
    <xf numFmtId="3" fontId="13" fillId="3" borderId="5" xfId="2" applyNumberFormat="1" applyFont="1" applyFill="1" applyBorder="1" applyAlignment="1" applyProtection="1">
      <alignment horizontal="right" indent="1"/>
    </xf>
    <xf numFmtId="3" fontId="7" fillId="3" borderId="11" xfId="2" applyNumberFormat="1" applyFont="1" applyFill="1" applyBorder="1" applyAlignment="1" applyProtection="1">
      <alignment horizontal="right" indent="1"/>
    </xf>
    <xf numFmtId="3" fontId="13" fillId="3" borderId="4" xfId="3" applyNumberFormat="1" applyFont="1" applyFill="1" applyBorder="1" applyAlignment="1" applyProtection="1">
      <alignment horizontal="right"/>
    </xf>
    <xf numFmtId="3" fontId="13" fillId="3" borderId="1" xfId="3" applyNumberFormat="1" applyFont="1" applyFill="1" applyBorder="1" applyAlignment="1" applyProtection="1">
      <alignment horizontal="right"/>
    </xf>
    <xf numFmtId="3" fontId="7" fillId="3" borderId="7" xfId="3" applyNumberFormat="1" applyFont="1" applyFill="1" applyBorder="1" applyAlignment="1" applyProtection="1">
      <alignment horizontal="right"/>
    </xf>
    <xf numFmtId="3" fontId="7" fillId="3" borderId="0" xfId="3" applyNumberFormat="1" applyFont="1" applyFill="1" applyBorder="1" applyAlignment="1" applyProtection="1">
      <alignment horizontal="right"/>
    </xf>
    <xf numFmtId="3" fontId="7" fillId="3" borderId="10" xfId="3" applyNumberFormat="1" applyFont="1" applyFill="1" applyBorder="1" applyAlignment="1" applyProtection="1">
      <alignment horizontal="right"/>
    </xf>
    <xf numFmtId="3" fontId="7" fillId="3" borderId="3" xfId="3" applyNumberFormat="1" applyFont="1" applyFill="1" applyBorder="1" applyAlignment="1" applyProtection="1">
      <alignment horizontal="right"/>
    </xf>
    <xf numFmtId="3" fontId="7" fillId="3" borderId="0" xfId="3" applyNumberFormat="1" applyFont="1" applyFill="1" applyBorder="1" applyAlignment="1" applyProtection="1">
      <alignment horizontal="center"/>
    </xf>
    <xf numFmtId="3" fontId="7" fillId="3" borderId="7" xfId="3" applyNumberFormat="1" applyFont="1" applyFill="1" applyBorder="1" applyAlignment="1" applyProtection="1">
      <alignment horizontal="center"/>
    </xf>
    <xf numFmtId="3" fontId="7" fillId="3" borderId="10" xfId="3" applyNumberFormat="1" applyFont="1" applyFill="1" applyBorder="1" applyAlignment="1" applyProtection="1">
      <alignment horizontal="center"/>
    </xf>
    <xf numFmtId="3" fontId="7" fillId="3" borderId="3" xfId="3" applyNumberFormat="1" applyFont="1" applyFill="1" applyBorder="1" applyAlignment="1" applyProtection="1">
      <alignment horizontal="center"/>
    </xf>
    <xf numFmtId="3" fontId="7" fillId="3" borderId="8" xfId="3" applyNumberFormat="1" applyFont="1" applyFill="1" applyBorder="1" applyAlignment="1" applyProtection="1">
      <alignment horizontal="center"/>
    </xf>
    <xf numFmtId="3" fontId="7" fillId="3" borderId="11" xfId="3" applyNumberFormat="1" applyFont="1" applyFill="1" applyBorder="1" applyAlignment="1" applyProtection="1">
      <alignment horizontal="center"/>
    </xf>
    <xf numFmtId="3" fontId="13" fillId="3" borderId="5" xfId="3" applyNumberFormat="1" applyFont="1" applyFill="1" applyBorder="1" applyAlignment="1" applyProtection="1">
      <alignment horizontal="right"/>
    </xf>
    <xf numFmtId="3" fontId="7" fillId="3" borderId="8" xfId="3" applyNumberFormat="1" applyFont="1" applyFill="1" applyBorder="1" applyAlignment="1" applyProtection="1">
      <alignment horizontal="right"/>
    </xf>
    <xf numFmtId="3" fontId="7" fillId="3" borderId="11" xfId="3" applyNumberFormat="1" applyFont="1" applyFill="1" applyBorder="1" applyAlignment="1" applyProtection="1">
      <alignment horizontal="right"/>
    </xf>
    <xf numFmtId="3" fontId="7" fillId="3" borderId="0" xfId="2" applyNumberFormat="1" applyFont="1" applyFill="1" applyBorder="1" applyAlignment="1" applyProtection="1">
      <alignment horizontal="center"/>
    </xf>
    <xf numFmtId="3" fontId="13" fillId="3" borderId="1" xfId="2" applyNumberFormat="1" applyFont="1" applyFill="1" applyBorder="1" applyAlignment="1" applyProtection="1">
      <alignment horizontal="right"/>
    </xf>
    <xf numFmtId="3" fontId="7" fillId="3" borderId="0" xfId="2" applyNumberFormat="1" applyFont="1" applyFill="1" applyBorder="1" applyAlignment="1" applyProtection="1">
      <alignment horizontal="right"/>
    </xf>
    <xf numFmtId="3" fontId="7" fillId="3" borderId="3" xfId="2" applyNumberFormat="1" applyFont="1" applyFill="1" applyBorder="1" applyAlignment="1" applyProtection="1">
      <alignment horizontal="right"/>
    </xf>
    <xf numFmtId="3" fontId="13" fillId="3" borderId="6" xfId="2" applyNumberFormat="1" applyFont="1" applyFill="1" applyBorder="1" applyAlignment="1" applyProtection="1">
      <alignment horizontal="right"/>
    </xf>
    <xf numFmtId="3" fontId="13" fillId="3" borderId="9" xfId="2" applyNumberFormat="1" applyFont="1" applyFill="1" applyBorder="1" applyAlignment="1" applyProtection="1">
      <alignment horizontal="right"/>
    </xf>
    <xf numFmtId="3" fontId="13" fillId="3" borderId="12" xfId="2" applyNumberFormat="1" applyFont="1" applyFill="1" applyBorder="1" applyAlignment="1" applyProtection="1">
      <alignment horizontal="right"/>
    </xf>
    <xf numFmtId="3" fontId="13" fillId="3" borderId="6" xfId="3" applyNumberFormat="1" applyFont="1" applyFill="1" applyBorder="1" applyAlignment="1" applyProtection="1">
      <alignment horizontal="right"/>
    </xf>
    <xf numFmtId="3" fontId="13" fillId="3" borderId="9" xfId="3" applyNumberFormat="1" applyFont="1" applyFill="1" applyBorder="1" applyAlignment="1" applyProtection="1">
      <alignment horizontal="right"/>
    </xf>
    <xf numFmtId="3" fontId="13" fillId="3" borderId="12" xfId="3" applyNumberFormat="1" applyFont="1" applyFill="1" applyBorder="1" applyAlignment="1" applyProtection="1">
      <alignment horizontal="right"/>
    </xf>
    <xf numFmtId="3" fontId="7" fillId="3" borderId="8" xfId="2" applyNumberFormat="1" applyFont="1" applyFill="1" applyBorder="1" applyAlignment="1" applyProtection="1">
      <alignment horizontal="center"/>
    </xf>
    <xf numFmtId="3" fontId="7" fillId="4" borderId="0" xfId="0" applyNumberFormat="1" applyFont="1" applyFill="1"/>
    <xf numFmtId="170" fontId="26" fillId="6" borderId="0" xfId="5" quotePrefix="1" applyNumberFormat="1" applyFont="1" applyFill="1"/>
    <xf numFmtId="0" fontId="5" fillId="2" borderId="4" xfId="0" applyFont="1" applyFill="1" applyBorder="1" applyAlignment="1" applyProtection="1">
      <alignment vertical="center"/>
    </xf>
    <xf numFmtId="0" fontId="7" fillId="3" borderId="7" xfId="0" applyFont="1" applyFill="1" applyBorder="1" applyProtection="1"/>
    <xf numFmtId="0" fontId="7" fillId="3" borderId="10" xfId="0" applyFont="1" applyFill="1" applyBorder="1" applyProtection="1"/>
    <xf numFmtId="0" fontId="4" fillId="2" borderId="1"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7" fillId="3" borderId="3" xfId="0" applyFont="1" applyFill="1" applyBorder="1" applyAlignment="1">
      <alignment horizontal="left"/>
    </xf>
    <xf numFmtId="0" fontId="7" fillId="3" borderId="11" xfId="0" applyFont="1" applyFill="1" applyBorder="1" applyAlignment="1">
      <alignment horizontal="left"/>
    </xf>
    <xf numFmtId="0" fontId="13" fillId="3" borderId="4" xfId="0" applyFont="1" applyFill="1" applyBorder="1" applyAlignment="1">
      <alignment horizontal="left"/>
    </xf>
    <xf numFmtId="0" fontId="13" fillId="3" borderId="1" xfId="0" applyFont="1" applyFill="1" applyBorder="1" applyAlignment="1">
      <alignment horizontal="left"/>
    </xf>
    <xf numFmtId="0" fontId="13" fillId="3" borderId="5" xfId="0" applyFont="1" applyFill="1" applyBorder="1" applyAlignment="1">
      <alignment horizontal="left"/>
    </xf>
    <xf numFmtId="0" fontId="7" fillId="3" borderId="0" xfId="0" applyFont="1" applyFill="1" applyAlignment="1">
      <alignment horizontal="left"/>
    </xf>
    <xf numFmtId="0" fontId="7" fillId="3" borderId="8" xfId="0" applyFont="1" applyFill="1" applyBorder="1" applyAlignment="1">
      <alignment horizontal="left"/>
    </xf>
    <xf numFmtId="0" fontId="5" fillId="2" borderId="3" xfId="5" applyNumberFormat="1" applyFont="1" applyFill="1" applyBorder="1" applyAlignment="1">
      <alignment horizontal="center"/>
    </xf>
    <xf numFmtId="0" fontId="8" fillId="2" borderId="3" xfId="0" applyFont="1" applyFill="1" applyBorder="1" applyAlignment="1">
      <alignment horizontal="center"/>
    </xf>
  </cellXfs>
  <cellStyles count="10">
    <cellStyle name="Comma" xfId="3" builtinId="3"/>
    <cellStyle name="Comma 4" xfId="8"/>
    <cellStyle name="Header1" xfId="4"/>
    <cellStyle name="Line_ClosingBal" xfId="7"/>
    <cellStyle name="Normal" xfId="0" builtinId="0"/>
    <cellStyle name="Normal 2" xfId="1"/>
    <cellStyle name="Normal 2 2" xfId="5"/>
    <cellStyle name="Percent" xfId="2" builtinId="5"/>
    <cellStyle name="Sheet_Header" xfId="9"/>
    <cellStyle name="Unit" xfId="6"/>
  </cellStyles>
  <dxfs count="0"/>
  <tableStyles count="0" defaultTableStyle="TableStyleMedium2" defaultPivotStyle="PivotStyleLight16"/>
  <colors>
    <mruColors>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theme" Target="theme/theme1.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calcChain" Target="calcChain.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customXml" Target="../customXml/item1.xml"/><Relationship Id="rId8"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20" Type="http://schemas.openxmlformats.org/officeDocument/2006/relationships/externalLink" Target="externalLinks/externalLink15.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45925" y="2275942"/>
          <a:ext cx="1720804" cy="117877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141193</xdr:colOff>
      <xdr:row>2</xdr:row>
      <xdr:rowOff>10160</xdr:rowOff>
    </xdr:from>
    <xdr:to>
      <xdr:col>22</xdr:col>
      <xdr:colOff>416560</xdr:colOff>
      <xdr:row>27</xdr:row>
      <xdr:rowOff>60960</xdr:rowOff>
    </xdr:to>
    <xdr:sp macro="" textlink="">
      <xdr:nvSpPr>
        <xdr:cNvPr id="2" name="TextBox 1">
          <a:extLst>
            <a:ext uri="{FF2B5EF4-FFF2-40B4-BE49-F238E27FC236}">
              <a16:creationId xmlns:a16="http://schemas.microsoft.com/office/drawing/2014/main" id="{2EBA588C-4D99-4D84-BDC2-E631879B8965}"/>
            </a:ext>
          </a:extLst>
        </xdr:cNvPr>
        <xdr:cNvSpPr txBox="1"/>
      </xdr:nvSpPr>
      <xdr:spPr>
        <a:xfrm>
          <a:off x="316453" y="673100"/>
          <a:ext cx="13785627" cy="4348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133308</xdr:rowOff>
    </xdr:from>
    <xdr:to>
      <xdr:col>18</xdr:col>
      <xdr:colOff>0</xdr:colOff>
      <xdr:row>34</xdr:row>
      <xdr:rowOff>93129</xdr:rowOff>
    </xdr:to>
    <xdr:sp macro="" textlink="">
      <xdr:nvSpPr>
        <xdr:cNvPr id="2" name="TextBox 1">
          <a:extLst>
            <a:ext uri="{FF2B5EF4-FFF2-40B4-BE49-F238E27FC236}">
              <a16:creationId xmlns:a16="http://schemas.microsoft.com/office/drawing/2014/main" id="{E3586B3D-E2E7-4DAA-9F01-83F96B0D0868}"/>
            </a:ext>
          </a:extLst>
        </xdr:cNvPr>
        <xdr:cNvSpPr txBox="1"/>
      </xdr:nvSpPr>
      <xdr:spPr>
        <a:xfrm>
          <a:off x="430456" y="632841"/>
          <a:ext cx="10466144" cy="6513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tr-TR" sz="1100" b="1" i="1">
              <a:solidFill>
                <a:schemeClr val="dk1"/>
              </a:solidFill>
              <a:effectLst/>
              <a:latin typeface="+mn-lt"/>
              <a:ea typeface="+mn-ea"/>
              <a:cs typeface="+mn-cs"/>
            </a:rPr>
            <a:t>Kapsam</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en-US" sz="1100" b="0" i="0">
              <a:solidFill>
                <a:schemeClr val="dk1"/>
              </a:solidFill>
              <a:effectLst/>
              <a:latin typeface="+mn-lt"/>
              <a:ea typeface="+mn-ea"/>
              <a:cs typeface="+mn-cs"/>
            </a:rPr>
            <a:t>Nisan 2023 - 31 Mart 2024</a:t>
          </a:r>
          <a:r>
            <a:rPr lang="en-US" sz="1100" b="0" i="0" baseline="0">
              <a:solidFill>
                <a:schemeClr val="dk1"/>
              </a:solidFill>
              <a:effectLst/>
              <a:latin typeface="+mn-lt"/>
              <a:ea typeface="+mn-ea"/>
              <a:cs typeface="+mn-cs"/>
            </a:rPr>
            <a:t> dönemine </a:t>
          </a:r>
          <a:r>
            <a:rPr lang="tr-TR" sz="1100" b="0" i="0">
              <a:solidFill>
                <a:schemeClr val="dk1"/>
              </a:solidFill>
              <a:effectLst/>
              <a:latin typeface="+mn-lt"/>
              <a:ea typeface="+mn-ea"/>
              <a:cs typeface="+mn-cs"/>
            </a:rPr>
            <a:t>ilişkin rezervasyonlar ve yolcu sayıları beklentileri </a:t>
          </a:r>
          <a:r>
            <a:rPr lang="de-DE" sz="1100" b="0" i="0">
              <a:solidFill>
                <a:schemeClr val="dk1"/>
              </a:solidFill>
              <a:effectLst/>
              <a:latin typeface="+mn-lt"/>
              <a:ea typeface="+mn-ea"/>
              <a:cs typeface="+mn-cs"/>
            </a:rPr>
            <a:t>Global Ports Holding Plc'nin ("GPH" veya "Şirket") denetlenmiş mali tablolarında tam olarak konsolide edil</a:t>
          </a:r>
          <a:r>
            <a:rPr lang="tr-TR" sz="1100" b="0" i="0">
              <a:solidFill>
                <a:schemeClr val="dk1"/>
              </a:solidFill>
              <a:effectLst/>
              <a:latin typeface="+mn-lt"/>
              <a:ea typeface="+mn-ea"/>
              <a:cs typeface="+mn-cs"/>
            </a:rPr>
            <a:t>en lim</a:t>
          </a:r>
          <a:r>
            <a:rPr lang="en-US" sz="1100" b="0" i="0">
              <a:solidFill>
                <a:schemeClr val="dk1"/>
              </a:solidFill>
              <a:effectLst/>
              <a:latin typeface="+mn-lt"/>
              <a:ea typeface="+mn-ea"/>
              <a:cs typeface="+mn-cs"/>
            </a:rPr>
            <a:t>a</a:t>
          </a:r>
          <a:r>
            <a:rPr lang="tr-TR" sz="1100" b="0" i="0">
              <a:solidFill>
                <a:schemeClr val="dk1"/>
              </a:solidFill>
              <a:effectLst/>
              <a:latin typeface="+mn-lt"/>
              <a:ea typeface="+mn-ea"/>
              <a:cs typeface="+mn-cs"/>
            </a:rPr>
            <a:t>nlar bazında</a:t>
          </a:r>
          <a:r>
            <a:rPr lang="en-US" sz="1100" b="0" i="0">
              <a:solidFill>
                <a:schemeClr val="dk1"/>
              </a:solidFill>
              <a:effectLst/>
              <a:latin typeface="+mn-lt"/>
              <a:ea typeface="+mn-ea"/>
              <a:cs typeface="+mn-cs"/>
            </a:rPr>
            <a:t> ve Nisan 2023'te işletmeye başlanacak olan Prince Rupert da dahil olmak üzere</a:t>
          </a:r>
          <a:r>
            <a:rPr lang="tr-TR" sz="1100" b="0" i="0">
              <a:solidFill>
                <a:schemeClr val="dk1"/>
              </a:solidFill>
              <a:effectLst/>
              <a:latin typeface="+mn-lt"/>
              <a:ea typeface="+mn-ea"/>
              <a:cs typeface="+mn-cs"/>
            </a:rPr>
            <a:t> verilmiştir. </a:t>
          </a:r>
          <a:r>
            <a:rPr lang="tr-TR" sz="1100" b="0" i="0" baseline="0">
              <a:solidFill>
                <a:schemeClr val="dk1"/>
              </a:solidFill>
              <a:effectLst/>
              <a:latin typeface="+mn-lt"/>
              <a:ea typeface="+mn-ea"/>
              <a:cs typeface="+mn-cs"/>
            </a:rPr>
            <a:t>Gemi ve </a:t>
          </a:r>
          <a:r>
            <a:rPr lang="de-DE" sz="1100" b="0" i="0">
              <a:solidFill>
                <a:schemeClr val="dk1"/>
              </a:solidFill>
              <a:effectLst/>
              <a:latin typeface="+mn-lt"/>
              <a:ea typeface="+mn-ea"/>
              <a:cs typeface="+mn-cs"/>
            </a:rPr>
            <a:t>Yolcu sayıları konsolide portföy konsolidasyon parametresine ve yönetim anlaşması kapsamındaki limanlara atıfta bulunur, dolayısıyla özsermaye ile muhasebeleştirilen limanlar La Goulette, Lizbon, Singapur ve Venedik hariçtir. </a:t>
          </a:r>
          <a:endParaRPr lang="en-US" sz="1100">
            <a:effectLst/>
          </a:endParaRPr>
        </a:p>
        <a:p>
          <a:pPr rtl="0" eaLnBrk="1" fontAlgn="auto" latinLnBrk="0" hangingPunct="1"/>
          <a:r>
            <a:rPr lang="tr-TR" sz="1100" b="1" i="1" baseline="0">
              <a:solidFill>
                <a:schemeClr val="dk1"/>
              </a:solidFill>
              <a:effectLst/>
              <a:latin typeface="+mn-lt"/>
              <a:ea typeface="+mn-ea"/>
              <a:cs typeface="+mn-cs"/>
            </a:rPr>
            <a:t>Sözlük</a:t>
          </a:r>
          <a:r>
            <a:rPr lang="de-DE" sz="1100" b="0" i="1" baseline="0">
              <a:solidFill>
                <a:schemeClr val="dk1"/>
              </a:solidFill>
              <a:effectLst/>
              <a:latin typeface="+mn-lt"/>
              <a:ea typeface="+mn-ea"/>
              <a:cs typeface="+mn-cs"/>
            </a:rPr>
            <a:t> </a:t>
          </a:r>
        </a:p>
        <a:p>
          <a:pPr rtl="0" eaLnBrk="1" fontAlgn="auto" latinLnBrk="0" hangingPunct="1"/>
          <a:endParaRPr lang="en-US" sz="1100">
            <a:effectLst/>
          </a:endParaRPr>
        </a:p>
        <a:p>
          <a:pPr rtl="0" eaLnBrk="1" fontAlgn="auto" latinLnBrk="0" hangingPunct="1"/>
          <a:r>
            <a:rPr lang="en-US" sz="1100" b="1" i="0">
              <a:solidFill>
                <a:schemeClr val="dk1"/>
              </a:solidFill>
              <a:effectLst/>
              <a:latin typeface="+mn-lt"/>
              <a:ea typeface="+mn-ea"/>
              <a:cs typeface="+mn-cs"/>
            </a:rPr>
            <a:t>Tarih</a:t>
          </a:r>
          <a:r>
            <a:rPr lang="tr-TR" sz="1100" b="1" i="0">
              <a:solidFill>
                <a:schemeClr val="dk1"/>
              </a:solidFill>
              <a:effectLst/>
              <a:latin typeface="+mn-lt"/>
              <a:ea typeface="+mn-ea"/>
              <a:cs typeface="+mn-cs"/>
            </a:rPr>
            <a:t>                       </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Aralık</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2022 sonrasıyapılmış olan rezervasyonlar</a:t>
          </a:r>
          <a:endParaRPr lang="en-US" sz="1100">
            <a:effectLst/>
          </a:endParaRPr>
        </a:p>
        <a:p>
          <a:pPr rtl="0" eaLnBrk="1" latinLnBrk="0" hangingPunct="1"/>
          <a:r>
            <a:rPr lang="tr-TR" sz="1100" b="1" i="0">
              <a:solidFill>
                <a:schemeClr val="dk1"/>
              </a:solidFill>
              <a:effectLst/>
              <a:latin typeface="+mn-lt"/>
              <a:ea typeface="+mn-ea"/>
              <a:cs typeface="+mn-cs"/>
            </a:rPr>
            <a:t>Yolcu gemisi veya gemi rezervasyonları                </a:t>
          </a:r>
          <a:r>
            <a:rPr lang="tr-TR" sz="1100" b="0" i="0">
              <a:solidFill>
                <a:schemeClr val="dk1"/>
              </a:solidFill>
              <a:effectLst/>
              <a:latin typeface="+mn-lt"/>
              <a:ea typeface="+mn-ea"/>
              <a:cs typeface="+mn-cs"/>
            </a:rPr>
            <a:t>2023 yılı için yapılmş</a:t>
          </a:r>
          <a:r>
            <a:rPr lang="tr-TR" sz="1100" b="0" i="0" baseline="0">
              <a:solidFill>
                <a:schemeClr val="dk1"/>
              </a:solidFill>
              <a:effectLst/>
              <a:latin typeface="+mn-lt"/>
              <a:ea typeface="+mn-ea"/>
              <a:cs typeface="+mn-cs"/>
            </a:rPr>
            <a:t> olan  yolcu gemisi rezervasyonları</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tr-TR" sz="1100" b="1" i="0">
              <a:solidFill>
                <a:schemeClr val="dk1"/>
              </a:solidFill>
              <a:effectLst/>
              <a:latin typeface="+mn-lt"/>
              <a:ea typeface="+mn-ea"/>
              <a:cs typeface="+mn-cs"/>
            </a:rPr>
            <a:t>Beklenen yolcu sayısı                      </a:t>
          </a:r>
          <a:r>
            <a:rPr lang="de-DE" sz="1100" b="1" i="0">
              <a:solidFill>
                <a:schemeClr val="dk1"/>
              </a:solidFill>
              <a:effectLst/>
              <a:latin typeface="+mn-lt"/>
              <a:ea typeface="+mn-ea"/>
              <a:cs typeface="+mn-cs"/>
            </a:rPr>
            <a:t>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Her liman için pandemi öncesi doluluk oranları baz alınmıştır			</a:t>
          </a:r>
          <a:endParaRPr lang="en-US" sz="1100">
            <a:effectLst/>
          </a:endParaRPr>
        </a:p>
        <a:p>
          <a:pPr rtl="0" eaLnBrk="1" latinLnBrk="0" hangingPunct="1"/>
          <a:r>
            <a:rPr lang="de-DE" sz="1100" b="0" i="0">
              <a:solidFill>
                <a:schemeClr val="dk1"/>
              </a:solidFill>
              <a:effectLst/>
              <a:latin typeface="+mn-lt"/>
              <a:ea typeface="+mn-ea"/>
              <a:cs typeface="+mn-cs"/>
            </a:rPr>
            <a:t>                                                                                       </a:t>
          </a:r>
          <a:r>
            <a:rPr lang="tr-TR" sz="1100" b="0" i="0">
              <a:solidFill>
                <a:schemeClr val="dk1"/>
              </a:solidFill>
              <a:effectLst/>
              <a:latin typeface="+mn-lt"/>
              <a:ea typeface="+mn-ea"/>
              <a:cs typeface="+mn-cs"/>
            </a:rPr>
            <a:t>Ana liman (indi-bindi) seferleri için yolcuların gemiye biniş ve iniş hareketleri  ayrı ayrı dikkate alınarak hesaplamaya dahil edilmiştir</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0" i="0">
              <a:solidFill>
                <a:schemeClr val="dk1"/>
              </a:solidFill>
              <a:effectLst/>
              <a:latin typeface="+mn-lt"/>
              <a:ea typeface="+mn-ea"/>
              <a:cs typeface="+mn-cs"/>
            </a:rPr>
            <a:t>			</a:t>
          </a:r>
          <a:r>
            <a:rPr lang="tr-TR" sz="1100" b="0" i="0">
              <a:solidFill>
                <a:schemeClr val="dk1"/>
              </a:solidFill>
              <a:effectLst/>
              <a:latin typeface="+mn-lt"/>
              <a:ea typeface="+mn-ea"/>
              <a:cs typeface="+mn-cs"/>
            </a:rPr>
            <a:t>Transit seferlerde her bir yolcu,</a:t>
          </a:r>
          <a:r>
            <a:rPr lang="tr-TR" sz="1100" b="0" i="0" baseline="0">
              <a:solidFill>
                <a:schemeClr val="dk1"/>
              </a:solidFill>
              <a:effectLst/>
              <a:latin typeface="+mn-lt"/>
              <a:ea typeface="+mn-ea"/>
              <a:cs typeface="+mn-cs"/>
            </a:rPr>
            <a:t> bir yolcu hareketini ifade eder.</a:t>
          </a: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0" i="0">
              <a:solidFill>
                <a:schemeClr val="dk1"/>
              </a:solidFill>
              <a:effectLst/>
              <a:latin typeface="+mn-lt"/>
              <a:ea typeface="+mn-ea"/>
              <a:cs typeface="+mn-cs"/>
            </a:rPr>
            <a:t>			</a:t>
          </a:r>
          <a:r>
            <a:rPr lang="en-US" sz="1100" b="0" i="0">
              <a:solidFill>
                <a:schemeClr val="dk1"/>
              </a:solidFill>
              <a:effectLst/>
              <a:latin typeface="+mn-lt"/>
              <a:ea typeface="+mn-ea"/>
              <a:cs typeface="+mn-cs"/>
            </a:rPr>
            <a:t>Sadece</a:t>
          </a:r>
          <a:r>
            <a:rPr lang="en-US" sz="1100" b="0" i="0" baseline="0">
              <a:solidFill>
                <a:schemeClr val="dk1"/>
              </a:solidFill>
              <a:effectLst/>
              <a:latin typeface="+mn-lt"/>
              <a:ea typeface="+mn-ea"/>
              <a:cs typeface="+mn-cs"/>
            </a:rPr>
            <a:t> kruvaziyer gemileri ve yolcuları dikkate alınmıştır,</a:t>
          </a:r>
          <a:r>
            <a:rPr lang="tr-TR" sz="1100" b="0" i="0">
              <a:solidFill>
                <a:schemeClr val="dk1"/>
              </a:solidFill>
              <a:effectLst/>
              <a:latin typeface="+mn-lt"/>
              <a:ea typeface="+mn-ea"/>
              <a:cs typeface="+mn-cs"/>
            </a:rPr>
            <a:t> feribot yolcuları</a:t>
          </a:r>
          <a:r>
            <a:rPr lang="en-US" sz="1100" b="0" i="0" baseline="0">
              <a:solidFill>
                <a:schemeClr val="dk1"/>
              </a:solidFill>
              <a:effectLst/>
              <a:latin typeface="+mn-lt"/>
              <a:ea typeface="+mn-ea"/>
              <a:cs typeface="+mn-cs"/>
            </a:rPr>
            <a:t> </a:t>
          </a:r>
          <a:r>
            <a:rPr lang="tr-TR" sz="1100" b="0" i="0" baseline="0">
              <a:solidFill>
                <a:schemeClr val="dk1"/>
              </a:solidFill>
              <a:effectLst/>
              <a:latin typeface="+mn-lt"/>
              <a:ea typeface="+mn-ea"/>
              <a:cs typeface="+mn-cs"/>
            </a:rPr>
            <a:t>dahil değildir</a:t>
          </a:r>
          <a:r>
            <a:rPr lang="de-DE" sz="1100" b="0" i="0" baseline="0">
              <a:solidFill>
                <a:schemeClr val="dk1"/>
              </a:solidFill>
              <a:effectLst/>
              <a:latin typeface="+mn-lt"/>
              <a:ea typeface="+mn-ea"/>
              <a:cs typeface="+mn-cs"/>
            </a:rPr>
            <a:t>. </a:t>
          </a:r>
          <a:endParaRPr lang="en-US" sz="1100">
            <a:effectLst/>
          </a:endParaRPr>
        </a:p>
        <a:p>
          <a:pPr rtl="0" eaLnBrk="1" latinLnBrk="0" hangingPunct="1"/>
          <a:r>
            <a:rPr lang="tr-TR" sz="1100" b="1" i="1">
              <a:solidFill>
                <a:schemeClr val="dk1"/>
              </a:solidFill>
              <a:effectLst/>
              <a:latin typeface="+mn-lt"/>
              <a:ea typeface="+mn-ea"/>
              <a:cs typeface="+mn-cs"/>
            </a:rPr>
            <a:t>İptaller / Değişiklikler</a:t>
          </a:r>
          <a:r>
            <a:rPr lang="de-DE" sz="1100" b="1" i="1" baseline="0">
              <a:solidFill>
                <a:schemeClr val="dk1"/>
              </a:solidFill>
              <a:effectLst/>
              <a:latin typeface="+mn-lt"/>
              <a:ea typeface="+mn-ea"/>
              <a:cs typeface="+mn-cs"/>
            </a:rPr>
            <a:t>		</a:t>
          </a:r>
          <a:r>
            <a:rPr lang="tr-TR" sz="1100" b="0" i="0" baseline="0">
              <a:solidFill>
                <a:schemeClr val="dk1"/>
              </a:solidFill>
              <a:effectLst/>
              <a:latin typeface="+mn-lt"/>
              <a:ea typeface="+mn-ea"/>
              <a:cs typeface="+mn-cs"/>
            </a:rPr>
            <a:t>Gemi rezervasyonları değişebilir, iptal edilebilir. </a:t>
          </a:r>
          <a:endParaRPr lang="en-US" sz="1100">
            <a:effectLst/>
          </a:endParaRPr>
        </a:p>
        <a:p>
          <a:pPr rtl="0" eaLnBrk="1" latinLnBrk="0" hangingPunct="1"/>
          <a:r>
            <a:rPr lang="tr-TR" sz="1100" b="1" i="0" baseline="0">
              <a:solidFill>
                <a:schemeClr val="dk1"/>
              </a:solidFill>
              <a:effectLst/>
              <a:latin typeface="+mn-lt"/>
              <a:ea typeface="+mn-ea"/>
              <a:cs typeface="+mn-cs"/>
            </a:rPr>
            <a:t>İlave Gemiler</a:t>
          </a:r>
          <a:r>
            <a:rPr lang="de-DE" sz="1100" b="1" i="0" baseline="0">
              <a:solidFill>
                <a:schemeClr val="dk1"/>
              </a:solidFill>
              <a:effectLst/>
              <a:latin typeface="+mn-lt"/>
              <a:ea typeface="+mn-ea"/>
              <a:cs typeface="+mn-cs"/>
            </a:rPr>
            <a:t>			</a:t>
          </a:r>
          <a:r>
            <a:rPr lang="tr-TR" sz="1100" b="0" i="0" baseline="0">
              <a:solidFill>
                <a:schemeClr val="dk1"/>
              </a:solidFill>
              <a:effectLst/>
              <a:latin typeface="+mn-lt"/>
              <a:ea typeface="+mn-ea"/>
              <a:cs typeface="+mn-cs"/>
            </a:rPr>
            <a:t>İlave gemi rezervasyonları olası olmakla birlikte ilave rezervasyon olacağına dair bir garanti verilemez.</a:t>
          </a:r>
          <a:endParaRPr lang="en-US" sz="1100">
            <a:effectLst/>
          </a:endParaRPr>
        </a:p>
        <a:p>
          <a:pPr rtl="0" eaLnBrk="1" fontAlgn="auto" latinLnBrk="0" hangingPunct="1"/>
          <a:r>
            <a:rPr lang="en-US" sz="1100" b="1" i="0" baseline="0">
              <a:solidFill>
                <a:schemeClr val="dk1"/>
              </a:solidFill>
              <a:effectLst/>
              <a:latin typeface="+mn-lt"/>
              <a:ea typeface="+mn-ea"/>
              <a:cs typeface="+mn-cs"/>
            </a:rPr>
            <a:t>2019 verileri</a:t>
          </a:r>
          <a:r>
            <a:rPr lang="de-DE"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2019 yılında portföye eklenen Antigua ve Nassau kruvaziyer limanları için karşılaştırılabilirliği sağlamak adına veriler finansal tablo   </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mantığından farklı olarak 12 aylık takvim yılını içerir. </a:t>
          </a:r>
          <a:endParaRPr lang="en-US" sz="1100">
            <a:effectLst/>
          </a:endParaRPr>
        </a:p>
        <a:p>
          <a:pPr rtl="0" eaLnBrk="1" latinLnBrk="0" hangingPunct="1"/>
          <a:endParaRPr lang="en-US" sz="1000">
            <a:effectLst/>
          </a:endParaRPr>
        </a:p>
        <a:p>
          <a:r>
            <a:rPr lang="de-DE" sz="1100" b="1" i="1">
              <a:solidFill>
                <a:schemeClr val="dk1"/>
              </a:solidFill>
              <a:effectLst/>
              <a:latin typeface="+mn-lt"/>
              <a:ea typeface="+mn-ea"/>
              <a:cs typeface="+mn-cs"/>
            </a:rPr>
            <a:t>Bölgesel Raporlama bazlı Liman Kırılımı (31 Mart 2023 itibarıyla)</a:t>
          </a:r>
          <a:endParaRPr lang="en-US" sz="1000">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sz="1000">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sz="1000">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kumimoji="0" lang="de-DE" sz="1100" b="0" i="0" u="none" strike="noStrike" kern="0" cap="none" spc="0" normalizeH="0" baseline="0" noProof="0">
              <a:ln>
                <a:noFill/>
              </a:ln>
              <a:solidFill>
                <a:prstClr val="black"/>
              </a:solidFill>
              <a:effectLst/>
              <a:uLnTx/>
              <a:uFillTx/>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sz="1000">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sz="1000">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sz="1000">
            <a:effectLst/>
          </a:endParaRPr>
        </a:p>
        <a:p>
          <a:pPr rtl="0" eaLnBrk="1" latinLnBrk="0" hangingPunct="1">
            <a:spcBef>
              <a:spcPts val="600"/>
            </a:spcBef>
          </a:pPr>
          <a:endParaRPr lang="de-DE" sz="1000" b="0" i="0" u="none" strike="noStrike" baseline="0">
            <a:solidFill>
              <a:sysClr val="windowText" lastClr="000000"/>
            </a:solidFill>
            <a:effectLst/>
            <a:latin typeface="+mn-lt"/>
            <a:ea typeface="+mn-ea"/>
            <a:cs typeface="+mn-cs"/>
          </a:endParaRPr>
        </a:p>
        <a:p>
          <a:pPr rtl="0" eaLnBrk="1" latinLnBrk="0" hangingPunct="1"/>
          <a:r>
            <a:rPr lang="tr-TR" sz="1100" b="1" i="1" baseline="0">
              <a:solidFill>
                <a:schemeClr val="dk1"/>
              </a:solidFill>
              <a:effectLst/>
              <a:latin typeface="+mn-lt"/>
              <a:ea typeface="+mn-ea"/>
              <a:cs typeface="+mn-cs"/>
            </a:rPr>
            <a:t>Kaynaklar</a:t>
          </a:r>
          <a:endParaRPr lang="en-US" sz="1000">
            <a:effectLst/>
          </a:endParaRPr>
        </a:p>
        <a:p>
          <a:r>
            <a:rPr lang="tr-TR" sz="1100" b="0" i="0">
              <a:solidFill>
                <a:schemeClr val="dk1"/>
              </a:solidFill>
              <a:effectLst/>
              <a:latin typeface="+mn-lt"/>
              <a:ea typeface="+mn-ea"/>
              <a:cs typeface="+mn-cs"/>
            </a:rPr>
            <a:t>Liman</a:t>
          </a:r>
          <a:r>
            <a:rPr lang="tr-TR" sz="1100" b="0" i="0" baseline="0">
              <a:solidFill>
                <a:schemeClr val="dk1"/>
              </a:solidFill>
              <a:effectLst/>
              <a:latin typeface="+mn-lt"/>
              <a:ea typeface="+mn-ea"/>
              <a:cs typeface="+mn-cs"/>
            </a:rPr>
            <a:t> istatistikleri mevcut rezervasyonlara dayanmaktadır; finansal raporlamadan minör farklılıklar gösterebilir. </a:t>
          </a:r>
          <a:r>
            <a:rPr lang="en-US" sz="1100" b="0" i="0" baseline="0">
              <a:solidFill>
                <a:schemeClr val="dk1"/>
              </a:solidFill>
              <a:effectLst/>
              <a:latin typeface="+mn-lt"/>
              <a:ea typeface="+mn-ea"/>
              <a:cs typeface="+mn-cs"/>
            </a:rPr>
            <a:t>( Gecelik gemiler, ay sonları tarihlerindeki farklılaşma, kruvaziyer şirketlerinin açıklamalarına bağlı kapasite değişimleri vs.)</a:t>
          </a:r>
          <a:endParaRPr lang="de-DE" sz="1000" b="0" i="0" u="none" strike="noStrike">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208542</xdr:colOff>
      <xdr:row>0</xdr:row>
      <xdr:rowOff>0</xdr:rowOff>
    </xdr:from>
    <xdr:to>
      <xdr:col>17</xdr:col>
      <xdr:colOff>717177</xdr:colOff>
      <xdr:row>1</xdr:row>
      <xdr:rowOff>228119</xdr:rowOff>
    </xdr:to>
    <xdr:pic>
      <xdr:nvPicPr>
        <xdr:cNvPr id="2" name="Picture 1">
          <a:extLst>
            <a:ext uri="{FF2B5EF4-FFF2-40B4-BE49-F238E27FC236}">
              <a16:creationId xmlns:a16="http://schemas.microsoft.com/office/drawing/2014/main" id="{CB57E3DA-534B-4136-A5AD-97BB5304C50F}"/>
            </a:ext>
          </a:extLst>
        </xdr:cNvPr>
        <xdr:cNvPicPr>
          <a:picLocks noChangeAspect="1"/>
        </xdr:cNvPicPr>
      </xdr:nvPicPr>
      <xdr:blipFill>
        <a:blip xmlns:r="http://schemas.openxmlformats.org/officeDocument/2006/relationships" r:embed="rId1"/>
        <a:stretch>
          <a:fillRect/>
        </a:stretch>
      </xdr:blipFill>
      <xdr:spPr>
        <a:xfrm>
          <a:off x="11162292"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208542</xdr:colOff>
      <xdr:row>0</xdr:row>
      <xdr:rowOff>0</xdr:rowOff>
    </xdr:from>
    <xdr:to>
      <xdr:col>17</xdr:col>
      <xdr:colOff>717177</xdr:colOff>
      <xdr:row>1</xdr:row>
      <xdr:rowOff>228119</xdr:rowOff>
    </xdr:to>
    <xdr:pic>
      <xdr:nvPicPr>
        <xdr:cNvPr id="2" name="Picture 1">
          <a:extLst>
            <a:ext uri="{FF2B5EF4-FFF2-40B4-BE49-F238E27FC236}">
              <a16:creationId xmlns:a16="http://schemas.microsoft.com/office/drawing/2014/main" id="{B13E4260-C5B6-48EA-8161-EA6EECF51772}"/>
            </a:ext>
          </a:extLst>
        </xdr:cNvPr>
        <xdr:cNvPicPr>
          <a:picLocks noChangeAspect="1"/>
        </xdr:cNvPicPr>
      </xdr:nvPicPr>
      <xdr:blipFill>
        <a:blip xmlns:r="http://schemas.openxmlformats.org/officeDocument/2006/relationships" r:embed="rId1"/>
        <a:stretch>
          <a:fillRect/>
        </a:stretch>
      </xdr:blipFill>
      <xdr:spPr>
        <a:xfrm>
          <a:off x="11470902" y="0"/>
          <a:ext cx="508635"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hazera\F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ocuments%20and%20Settings\insankaynaklari\Local%20Settings\Temporary%20Internet%20Files\Content.Outlook\1X4NBW0B\DOCUME~1\SELIN~1.SER\LOCALS~1\Temp\CHS-IST-MASTER%2021-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lid\my%20documents\New%20Folder\Rep98\DOVIZREP.MD"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counts04\Ege%20Ports\Documents%20and%20Settings\Administrator\My%20Documents\Ayta&#231;\My%20Documents\Toyota%20Paz.%2031.12.2001\Toyota%20Paz.%20WTB%2031.12.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ccounts04\Ege%20Ports\WINDOWS\TEMP\spkMKKay&#305;t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ccounts04\Ege%20Ports\windows\TEMP\1Qu2000\eccs%20output\orginal\Draft\legal_data-input_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komfile\personel\Finansman\ORTAK\VESTEL%20KOM.%20G&#220;NL&#220;K\YAN%20SANAY&#304;%20KRED&#304;LEND&#304;RME\Yan_Sanayi_Kredilendirme_&#214;ze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akan_karabulut\c\WINDOWS\TEMP\IHR.GA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Korkut\Depo\YENIFO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ccounts04\Ege%20Ports\Documents%20and%20Settings\Aksac\My%20Documents\Clients\Akbank\30.06.02\bddk-bankonly30.06.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gyholding.sharepoint.com/sites/MonthlyManagementAccount/Shared%20Documents/General/2021/July/Consolidated%20Report_07.2021%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X.%20Loan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ccounts04\Ege%20Ports\Documents%20and%20Settings\Administrator\My%20Documents\clients\tuborg-mehmet\FA_tuborg.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ccounts04\Ege%20Ports\WINDOWS\TEMP\WINDOWS\TEMP\WINDOWS\TEMP\derivatives-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lid\my%20documents\New%20Folder\Rep98\SAIRGLGD\STABL96.MD"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Celebi\Project\6.Ucret\for%20UA\CCT%20Final\CHS%20-%20MASTER%20-%20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ccounts04\Ege%20Ports\Documents%20and%20Settings\insankaynaklari\Local%20Settings\Temporary%20Internet%20Files\Content.Outlook\1X4NBW0B\DOCUME~1\SELIN~1.SER\LOCALS~1\Temp\CHS-IST-MASTER%20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ccounts04\Ege%20Ports\Documents%20and%20Settings\Aksac\My%20Documents\Clients\Akbank\30.06.02\My%20Documents\hazera\F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ccounts04\Ege%20Ports\DOCUME~1\Inanc\LOCALS~1\Temp\notesC9812B\TURYAT%202003\Nunhems%202003\31_12_2003%20Audit\Nunhems%202003\Inv.Rest20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ccounts04\Ege%20Ports\Belgelerim\BALANCE\BALANCE\SALE\2000C&#304;R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VKOMFILE\personel\Finansman\SinanA\yeni%20lc\lc%20YEN&#30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My%20Documents\Clients\3M\31.12.2000\staff%20form-3M%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counts04\Ege%20Ports\Documents%20and%20Settings\karaca\My%20Documents\Dogan%20Yay&#305;n%20Holding%20Consolidation\CNN%20Turk\Eko%20TV%2030.11.2003\Eko%20TV%2031.12.2003%20FR.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counts04\Ege%20Ports\projekte\cbdpcoph\a)%20CorpReporting\1)%20Active%20Excel%20Reports\A)%20AE%202_1\b)%20Upload\1)%20Management\Data_input_2-0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ccounts04\Ege%20Ports\Documents%20and%20Settings\Administrator\My%20Documents\Ayta&#231;\My%20Documents\FR%20ILAC%2012.2001\PwC%20Financials\GERMAN%20GAAP\legal-input_German%20GAAP%204Q2001-AY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counts04\Ege%20Ports\Belgelerim\Maliyet\0206_Maliyet_Haziran\Tablolar-Haziran-So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gyholding.sharepoint.com/Documents%20and%20Settings/herten/Desktop/My%20Clients/Training/3000%20Financial%20Statements%2030.06.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counts04\Ege%20Ports\Documents%20and%20Settings\karaca\My%20Documents\Dogan%20Yay&#305;n%20Holding%20Consolidation\CNN%20Turk\Eko%20TV%2030.11.2003\DYH%20CONS-31.12.2003-PwC%20Checklist-Eko%20T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TAMAN\REPORTI\MONTHS\MONTHS98\Dec\Bsde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counts04\Ege%20Ports\Documents%20and%20Settings\sezgin\My%20Documents\clients\Rant_leasing_31.12.02\Tekstil-leasing-31.03.02\eren\MONTHLY%20T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counts04\Ege%20Ports\Documents%20and%20Settings\Aksac\My%20Documents\Clients\Akbank\30.06.02\WINDOWS\TEMP\c.notes.data\consolidation%20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s with Hazera"/>
      <sheetName val="balance sheet"/>
      <sheetName val="P&amp;L"/>
      <sheetName val="Shareholders' equity"/>
      <sheetName val="NOTES TO BALANCE SHEET"/>
      <sheetName val="NOTES TO P&amp;L"/>
      <sheetName val="Transactions with TOROS"/>
      <sheetName val="Module1"/>
      <sheetName val="Module2"/>
      <sheetName val="Module3"/>
      <sheetName val="Module4"/>
      <sheetName val="Module5"/>
      <sheetName val="Module6"/>
      <sheetName val="FIXED ASSETS"/>
      <sheetName val="HESAPLAMA"/>
      <sheetName val="DÖVİZ ALIŞ"/>
      <sheetName val="factor05"/>
      <sheetName val="DÖVIZ ALIS"/>
      <sheetName val="DÖV?Z ALI?"/>
      <sheetName val="Index"/>
      <sheetName val="255"/>
      <sheetName val="FACTOR99"/>
      <sheetName val="Ipotesi e risultati"/>
      <sheetName val="Accrual"/>
      <sheetName val="#REF"/>
      <sheetName val="社員リスト"/>
      <sheetName val="RESTATEMENT OF PREPAID EXPENSES"/>
      <sheetName val="Sheet1"/>
      <sheetName val="falist"/>
      <sheetName val="faınt"/>
      <sheetName val="ıntel fa"/>
      <sheetName val="CY"/>
      <sheetName val="AVERAGE"/>
      <sheetName val="factor03"/>
      <sheetName val="movement2003"/>
      <sheetName val="cmm 2000'e kadar"/>
      <sheetName val="253-254-255_KIST 2001"/>
      <sheetName val="253-254-255_2002 sil"/>
      <sheetName val=" 2002"/>
      <sheetName val="2003"/>
      <sheetName val="endeks"/>
      <sheetName val="UA9 Sales Analysis KızılyerBESİ"/>
      <sheetName val="FA"/>
      <sheetName val="FORMBNK"/>
      <sheetName val="JM_MAT"/>
      <sheetName val="GPM Analysis"/>
      <sheetName val="LOANS"/>
      <sheetName val="97 &amp; 98 YOY"/>
      <sheetName val="DÖVİZ_ALIŞ"/>
      <sheetName val="DÖV?Z_ALI?"/>
      <sheetName val="DÖVIZ_ALIS"/>
      <sheetName val="Kademe_Yapısı"/>
      <sheetName val="FACTOR00"/>
      <sheetName val="IRR"/>
      <sheetName val="Lineer"/>
      <sheetName val="MTM"/>
      <sheetName val="PORTFÖY"/>
      <sheetName val="Gate IRR"/>
      <sheetName val="DB99-sheet"/>
      <sheetName val="KURLAR"/>
      <sheetName val="120-Müşteri"/>
      <sheetName val="LOAN"/>
      <sheetName val="financials"/>
      <sheetName val="DÖV_Z ALI_"/>
      <sheetName val="general"/>
      <sheetName val="Details2"/>
      <sheetName val="Header"/>
      <sheetName val="DATA"/>
      <sheetName val="malzeme kodları"/>
      <sheetName val="Menkul"/>
      <sheetName val="1999"/>
      <sheetName val="Gider Birim Fiyatları"/>
      <sheetName val="Transactions_with_Hazera"/>
      <sheetName val="balance_sheet"/>
      <sheetName val="Shareholders'_equity"/>
      <sheetName val="NOTES_TO_BALANCE_SHEET"/>
      <sheetName val="NOTES_TO_P&amp;L"/>
      <sheetName val="Transactions_with_TOROS"/>
      <sheetName val="FIXED_ASSETS"/>
      <sheetName val="DÖVİZ_ALIŞ1"/>
      <sheetName val="DÖVIZ_ALIS1"/>
      <sheetName val="DÖV?Z_ALI?1"/>
      <sheetName val="Ipotesi_e_risultati"/>
      <sheetName val="RESTATEMENT_OF_PREPAID_EXPENSES"/>
      <sheetName val="ıntel_fa"/>
      <sheetName val="cmm_2000'e_kadar"/>
      <sheetName val="253-254-255_KIST_2001"/>
      <sheetName val="253-254-255_2002_sil"/>
      <sheetName val="_2002"/>
      <sheetName val="UA9_Sales_Analysis_KızılyerBESİ"/>
      <sheetName val="GPM_Analysis"/>
      <sheetName val="97_&amp;_98_YOY"/>
      <sheetName val="Gate_IRR"/>
      <sheetName val="TEFE"/>
      <sheetName val="17"/>
      <sheetName val="Data-Ships"/>
      <sheetName val="Info"/>
      <sheetName val="DB-Opr."/>
      <sheetName val="DÖV_Z_ALI_"/>
      <sheetName val="DÖV_Z_ALI_1"/>
    </sheetNames>
    <sheetDataSet>
      <sheetData sheetId="0">
        <row r="2185">
          <cell r="I2185">
            <v>2311.37</v>
          </cell>
        </row>
      </sheetData>
      <sheetData sheetId="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ow r="2185">
          <cell r="I2185">
            <v>2311.37</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ler"/>
      <sheetName val="Bant Tablosu"/>
      <sheetName val="CHS Kişi Listesi"/>
      <sheetName val="Skalaya Göre Artış Kontrol"/>
      <sheetName val="Limitli Artış"/>
      <sheetName val="Genel - Özet Raporu"/>
      <sheetName val="Genel - Özet - Hazırla"/>
      <sheetName val="Part-Time Raporu"/>
      <sheetName val="Genel - Detay Raporu"/>
      <sheetName val="Genel - Detay - Hazırla"/>
      <sheetName val="İstasyon - Detay Raporu"/>
      <sheetName val="İstasyon - Detay - Hazırla"/>
      <sheetName val="Artış Dilimleri Raporu"/>
      <sheetName val="CHS Part-Time Kişi Listesi"/>
    </sheetNames>
    <sheetDataSet>
      <sheetData sheetId="0" refreshError="1">
        <row r="17">
          <cell r="M17">
            <v>531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O USD"/>
      <sheetName val="BONO DEM"/>
      <sheetName val="GOS USD"/>
      <sheetName val="UMSBONO"/>
      <sheetName val="BONOUSD"/>
      <sheetName val="BONODEM"/>
      <sheetName val="GOSUSD"/>
      <sheetName val="TAKASİVDHES-client work"/>
      <sheetName val="FORMSRK"/>
      <sheetName val="Input"/>
      <sheetName val="Business Plan"/>
      <sheetName val="HSL.-İPT."/>
      <sheetName val="Ek Bilgi"/>
      <sheetName val="DB99-sheet"/>
      <sheetName val="Bimpaş Satış (HL)"/>
      <sheetName val="BONO_USD"/>
      <sheetName val="BONO_DEM"/>
      <sheetName val="GOS_USD"/>
      <sheetName val="TAKASİVDHES-client_work"/>
      <sheetName val="INT"/>
      <sheetName val="FORMBNK"/>
      <sheetName val="CFSheet"/>
      <sheetName val="KRK"/>
      <sheetName val="Unit Prices"/>
      <sheetName val="data"/>
      <sheetName val="HL"/>
      <sheetName val="alimlar"/>
      <sheetName val="NISAN"/>
      <sheetName val="AGUSTOS"/>
      <sheetName val="SUBAT"/>
      <sheetName val="OCAK"/>
      <sheetName val="TEMMUZ"/>
      <sheetName val="HAZİRAN"/>
      <sheetName val="MART"/>
      <sheetName val="MAYIS"/>
      <sheetName val="EYLUL"/>
      <sheetName val="Sheet1"/>
      <sheetName val="act2000"/>
      <sheetName val="jr2001"/>
      <sheetName val="le2000"/>
      <sheetName val="opl2001"/>
      <sheetName val="sr2001"/>
      <sheetName val="XLR_NoRangeSheet"/>
      <sheetName val="BS"/>
      <sheetName val="ADANA"/>
      <sheetName val="ADASATIS"/>
      <sheetName val="BCALISMATABLOSU"/>
      <sheetName val="EDSATIS"/>
      <sheetName val="GEBSATIS"/>
      <sheetName val="IZSATIS"/>
      <sheetName val="SATIŞ ÇALIŞMA"/>
      <sheetName val="DOVIZREP"/>
      <sheetName val="ÁRSR"/>
      <sheetName val="VÍSIT."/>
      <sheetName val="navlun_cetveli"/>
      <sheetName val="SKD"/>
      <sheetName val="CIK"/>
      <sheetName val="SK"/>
      <sheetName val="bilanco-KZ"/>
      <sheetName val="TIME"/>
      <sheetName val="ALTMENP"/>
      <sheetName val="ağustos"/>
      <sheetName val="şubat"/>
      <sheetName val="kasım"/>
      <sheetName val="ekim"/>
      <sheetName val="eylül"/>
      <sheetName val="BONO_USD1"/>
      <sheetName val="BONO_DEM1"/>
      <sheetName val="GOS_USD1"/>
      <sheetName val="TAKASİVDHES-client_work1"/>
      <sheetName val="HSL_-İPT_"/>
      <sheetName val="Business_Plan"/>
      <sheetName val="Ek_Bilgi"/>
      <sheetName val="팀별 합계"/>
      <sheetName val="Unit_Prices"/>
      <sheetName val="GEOGRAPHY"/>
      <sheetName val="BRANDS"/>
      <sheetName val="PRODUCERS"/>
      <sheetName val="CATEGORY"/>
      <sheetName val="Pers"/>
      <sheetName val="D"/>
      <sheetName val="Vor"/>
      <sheetName val="BONO_USD2"/>
      <sheetName val="BONO_DEM2"/>
      <sheetName val="GOS_USD2"/>
      <sheetName val="TAKASİVDHES-client_work2"/>
      <sheetName val="Ek_Bilgi1"/>
      <sheetName val="Business_Plan1"/>
      <sheetName val="HSL_-İPT_1"/>
      <sheetName val="Unit_Prices1"/>
      <sheetName val="Bimpaş_Satış_(HL)"/>
      <sheetName val="SATIŞ_ÇALIŞMA"/>
      <sheetName val="BONO_USD3"/>
      <sheetName val="BONO_DEM3"/>
      <sheetName val="GOS_USD3"/>
      <sheetName val="TAKASİVDHES-client_work3"/>
      <sheetName val="Ek_Bilgi2"/>
      <sheetName val="Business_Plan2"/>
      <sheetName val="HSL_-İPT_2"/>
      <sheetName val="Unit_Prices2"/>
      <sheetName val="Bimpaş_Satış_(HL)1"/>
      <sheetName val="SATIŞ_ÇALIŞMA1"/>
      <sheetName val="BONO_USD4"/>
      <sheetName val="BONO_DEM4"/>
      <sheetName val="GOS_USD4"/>
      <sheetName val="TAKASİVDHES-client_work4"/>
      <sheetName val="Ek_Bilgi3"/>
      <sheetName val="Business_Plan3"/>
      <sheetName val="HSL_-İPT_3"/>
      <sheetName val="Unit_Prices3"/>
      <sheetName val="Bimpaş_Satış_(HL)2"/>
      <sheetName val="SATIŞ_ÇALIŞMA2"/>
      <sheetName val="BONO_USD5"/>
      <sheetName val="BONO_DEM5"/>
      <sheetName val="GOS_USD5"/>
      <sheetName val="TAKASİVDHES-client_work5"/>
      <sheetName val="Ek_Bilgi4"/>
      <sheetName val="Business_Plan4"/>
      <sheetName val="HSL_-İPT_4"/>
      <sheetName val="Unit_Prices4"/>
      <sheetName val="Bimpaş_Satış_(HL)3"/>
      <sheetName val="SATIŞ_ÇALIŞMA3"/>
      <sheetName val="VÍSIT_"/>
      <sheetName val="BONO_USD6"/>
      <sheetName val="BONO_DEM6"/>
      <sheetName val="GOS_USD6"/>
      <sheetName val="TAKASİVDHES-client_work6"/>
      <sheetName val="Ek_Bilgi5"/>
      <sheetName val="Business_Plan5"/>
      <sheetName val="HSL_-İPT_5"/>
      <sheetName val="Unit_Prices5"/>
      <sheetName val="Bimpaş_Satış_(HL)4"/>
      <sheetName val="SATIŞ_ÇALIŞMA4"/>
      <sheetName val="VÍSIT_1"/>
    </sheetNames>
    <sheetDataSet>
      <sheetData sheetId="0" refreshError="1">
        <row r="7">
          <cell r="G7">
            <v>0</v>
          </cell>
          <cell r="S7">
            <v>0</v>
          </cell>
          <cell r="U7">
            <v>0</v>
          </cell>
          <cell r="W7">
            <v>0</v>
          </cell>
          <cell r="Y7">
            <v>0</v>
          </cell>
          <cell r="Z7">
            <v>0</v>
          </cell>
          <cell r="AB7">
            <v>0</v>
          </cell>
        </row>
        <row r="8">
          <cell r="G8">
            <v>1</v>
          </cell>
          <cell r="S8">
            <v>0</v>
          </cell>
          <cell r="U8">
            <v>0</v>
          </cell>
          <cell r="W8">
            <v>0</v>
          </cell>
          <cell r="Y8">
            <v>1</v>
          </cell>
          <cell r="Z8">
            <v>0</v>
          </cell>
          <cell r="AB8">
            <v>0</v>
          </cell>
        </row>
        <row r="9">
          <cell r="G9">
            <v>0</v>
          </cell>
          <cell r="S9">
            <v>0</v>
          </cell>
          <cell r="U9">
            <v>0</v>
          </cell>
          <cell r="W9">
            <v>0</v>
          </cell>
          <cell r="Y9">
            <v>0</v>
          </cell>
          <cell r="Z9">
            <v>0</v>
          </cell>
          <cell r="AB9">
            <v>0</v>
          </cell>
        </row>
        <row r="10">
          <cell r="G10">
            <v>0</v>
          </cell>
          <cell r="S10">
            <v>0</v>
          </cell>
          <cell r="U10">
            <v>0</v>
          </cell>
          <cell r="W10">
            <v>0</v>
          </cell>
          <cell r="Y10">
            <v>0</v>
          </cell>
          <cell r="Z10">
            <v>0</v>
          </cell>
          <cell r="AB10">
            <v>0</v>
          </cell>
        </row>
        <row r="11">
          <cell r="G11">
            <v>0</v>
          </cell>
          <cell r="S11">
            <v>0</v>
          </cell>
          <cell r="U11">
            <v>0</v>
          </cell>
          <cell r="W11">
            <v>0</v>
          </cell>
          <cell r="Y11">
            <v>0</v>
          </cell>
          <cell r="Z11">
            <v>0</v>
          </cell>
          <cell r="AB11">
            <v>0</v>
          </cell>
        </row>
        <row r="12">
          <cell r="G12">
            <v>0</v>
          </cell>
          <cell r="S12">
            <v>0</v>
          </cell>
          <cell r="U12">
            <v>0</v>
          </cell>
          <cell r="W12">
            <v>0</v>
          </cell>
          <cell r="Y12">
            <v>0</v>
          </cell>
          <cell r="Z12">
            <v>0</v>
          </cell>
          <cell r="AB12">
            <v>0</v>
          </cell>
        </row>
        <row r="13">
          <cell r="G13">
            <v>0</v>
          </cell>
          <cell r="S13">
            <v>0</v>
          </cell>
          <cell r="U13">
            <v>0</v>
          </cell>
          <cell r="W13">
            <v>0</v>
          </cell>
          <cell r="Y13">
            <v>0</v>
          </cell>
          <cell r="Z13">
            <v>0</v>
          </cell>
          <cell r="AB13">
            <v>0</v>
          </cell>
        </row>
        <row r="14">
          <cell r="G14">
            <v>0</v>
          </cell>
          <cell r="S14">
            <v>0</v>
          </cell>
          <cell r="U14">
            <v>0</v>
          </cell>
          <cell r="W14">
            <v>0</v>
          </cell>
          <cell r="Y14">
            <v>0</v>
          </cell>
          <cell r="Z14">
            <v>0</v>
          </cell>
          <cell r="AB14">
            <v>0</v>
          </cell>
        </row>
        <row r="15">
          <cell r="G15">
            <v>0</v>
          </cell>
          <cell r="S15">
            <v>0</v>
          </cell>
          <cell r="U15">
            <v>0</v>
          </cell>
          <cell r="W15">
            <v>0</v>
          </cell>
          <cell r="Y15">
            <v>0</v>
          </cell>
          <cell r="Z15">
            <v>0</v>
          </cell>
          <cell r="AB15">
            <v>0</v>
          </cell>
        </row>
        <row r="16">
          <cell r="G16">
            <v>0</v>
          </cell>
          <cell r="S16">
            <v>0</v>
          </cell>
          <cell r="U16">
            <v>0</v>
          </cell>
          <cell r="W16">
            <v>0</v>
          </cell>
          <cell r="Y16">
            <v>0</v>
          </cell>
          <cell r="Z16">
            <v>0</v>
          </cell>
          <cell r="AB16">
            <v>0</v>
          </cell>
        </row>
        <row r="17">
          <cell r="G17">
            <v>0</v>
          </cell>
          <cell r="S17">
            <v>0</v>
          </cell>
          <cell r="U17">
            <v>0</v>
          </cell>
          <cell r="W17">
            <v>0</v>
          </cell>
          <cell r="Y17">
            <v>0</v>
          </cell>
          <cell r="Z17">
            <v>0</v>
          </cell>
          <cell r="AB17">
            <v>0</v>
          </cell>
        </row>
        <row r="18">
          <cell r="G18">
            <v>0</v>
          </cell>
          <cell r="S18">
            <v>0</v>
          </cell>
          <cell r="U18">
            <v>0</v>
          </cell>
          <cell r="W18">
            <v>0</v>
          </cell>
          <cell r="Y18">
            <v>0</v>
          </cell>
          <cell r="Z18">
            <v>0</v>
          </cell>
          <cell r="AB18">
            <v>0</v>
          </cell>
        </row>
        <row r="19">
          <cell r="G19">
            <v>0</v>
          </cell>
          <cell r="S19">
            <v>0</v>
          </cell>
          <cell r="U19">
            <v>0</v>
          </cell>
          <cell r="W19">
            <v>0</v>
          </cell>
          <cell r="Y19">
            <v>0</v>
          </cell>
          <cell r="Z19">
            <v>0</v>
          </cell>
          <cell r="AB19">
            <v>0</v>
          </cell>
        </row>
        <row r="20">
          <cell r="G20">
            <v>0</v>
          </cell>
          <cell r="S20">
            <v>0</v>
          </cell>
          <cell r="U20">
            <v>0</v>
          </cell>
          <cell r="W20">
            <v>0</v>
          </cell>
          <cell r="Y20">
            <v>0</v>
          </cell>
          <cell r="Z20">
            <v>0</v>
          </cell>
          <cell r="AB20">
            <v>0</v>
          </cell>
        </row>
        <row r="21">
          <cell r="G21">
            <v>0</v>
          </cell>
          <cell r="S21">
            <v>0</v>
          </cell>
          <cell r="U21">
            <v>0</v>
          </cell>
          <cell r="W21">
            <v>0</v>
          </cell>
          <cell r="Y21">
            <v>0</v>
          </cell>
          <cell r="Z21">
            <v>0</v>
          </cell>
          <cell r="AB21">
            <v>0</v>
          </cell>
        </row>
        <row r="22">
          <cell r="G22">
            <v>0</v>
          </cell>
          <cell r="S22">
            <v>0</v>
          </cell>
          <cell r="U22">
            <v>0</v>
          </cell>
          <cell r="W22">
            <v>0</v>
          </cell>
          <cell r="Y22">
            <v>0</v>
          </cell>
          <cell r="Z22">
            <v>0</v>
          </cell>
          <cell r="AB22">
            <v>0</v>
          </cell>
        </row>
        <row r="23">
          <cell r="G23">
            <v>0</v>
          </cell>
          <cell r="S23">
            <v>0</v>
          </cell>
          <cell r="U23">
            <v>0</v>
          </cell>
          <cell r="W23">
            <v>0</v>
          </cell>
          <cell r="Y23">
            <v>0</v>
          </cell>
          <cell r="Z23">
            <v>0</v>
          </cell>
          <cell r="AB23">
            <v>0</v>
          </cell>
        </row>
        <row r="24">
          <cell r="G24">
            <v>0</v>
          </cell>
          <cell r="S24">
            <v>0</v>
          </cell>
          <cell r="U24">
            <v>0</v>
          </cell>
          <cell r="W24">
            <v>0</v>
          </cell>
          <cell r="Y24">
            <v>0</v>
          </cell>
          <cell r="Z24">
            <v>0</v>
          </cell>
          <cell r="AB24">
            <v>0</v>
          </cell>
        </row>
        <row r="25">
          <cell r="G25">
            <v>0</v>
          </cell>
          <cell r="S25">
            <v>0</v>
          </cell>
          <cell r="U25">
            <v>0</v>
          </cell>
          <cell r="W25">
            <v>0</v>
          </cell>
          <cell r="Y25">
            <v>0</v>
          </cell>
          <cell r="Z25">
            <v>0</v>
          </cell>
          <cell r="AB25">
            <v>0</v>
          </cell>
        </row>
        <row r="26">
          <cell r="G26">
            <v>0</v>
          </cell>
          <cell r="S26">
            <v>0</v>
          </cell>
          <cell r="U26">
            <v>0</v>
          </cell>
          <cell r="W26">
            <v>0</v>
          </cell>
          <cell r="Y26">
            <v>0</v>
          </cell>
          <cell r="Z26">
            <v>0</v>
          </cell>
          <cell r="AB26">
            <v>0</v>
          </cell>
        </row>
        <row r="27">
          <cell r="G27">
            <v>0</v>
          </cell>
          <cell r="S27">
            <v>0</v>
          </cell>
          <cell r="U27">
            <v>0</v>
          </cell>
          <cell r="W27">
            <v>0</v>
          </cell>
          <cell r="Y27">
            <v>0</v>
          </cell>
          <cell r="Z27">
            <v>0</v>
          </cell>
          <cell r="AB27">
            <v>0</v>
          </cell>
        </row>
        <row r="28">
          <cell r="G28">
            <v>0</v>
          </cell>
          <cell r="S28">
            <v>0</v>
          </cell>
          <cell r="U28">
            <v>0</v>
          </cell>
          <cell r="W28">
            <v>0</v>
          </cell>
          <cell r="Y28">
            <v>0</v>
          </cell>
          <cell r="Z28">
            <v>0</v>
          </cell>
          <cell r="AB28">
            <v>0</v>
          </cell>
        </row>
        <row r="29">
          <cell r="G29">
            <v>0</v>
          </cell>
          <cell r="S29">
            <v>0</v>
          </cell>
          <cell r="U29">
            <v>0</v>
          </cell>
          <cell r="W29">
            <v>0</v>
          </cell>
          <cell r="Y29">
            <v>0</v>
          </cell>
          <cell r="Z29">
            <v>0</v>
          </cell>
          <cell r="AB29">
            <v>0</v>
          </cell>
        </row>
        <row r="30">
          <cell r="G30">
            <v>0</v>
          </cell>
          <cell r="S30">
            <v>0</v>
          </cell>
          <cell r="U30">
            <v>0</v>
          </cell>
          <cell r="W30">
            <v>0</v>
          </cell>
          <cell r="Y30">
            <v>0</v>
          </cell>
          <cell r="Z30">
            <v>0</v>
          </cell>
          <cell r="AB30">
            <v>0</v>
          </cell>
        </row>
        <row r="31">
          <cell r="G31">
            <v>0</v>
          </cell>
          <cell r="S31">
            <v>0</v>
          </cell>
          <cell r="U31">
            <v>0</v>
          </cell>
          <cell r="W31">
            <v>0</v>
          </cell>
          <cell r="Y31">
            <v>0</v>
          </cell>
          <cell r="Z31">
            <v>0</v>
          </cell>
          <cell r="AB31">
            <v>0</v>
          </cell>
        </row>
        <row r="32">
          <cell r="G32">
            <v>0</v>
          </cell>
          <cell r="S32">
            <v>0</v>
          </cell>
          <cell r="U32">
            <v>0</v>
          </cell>
          <cell r="W32">
            <v>0</v>
          </cell>
          <cell r="Y32">
            <v>0</v>
          </cell>
          <cell r="Z32">
            <v>0</v>
          </cell>
          <cell r="AB32">
            <v>0</v>
          </cell>
        </row>
        <row r="33">
          <cell r="G33">
            <v>0</v>
          </cell>
          <cell r="S33">
            <v>0</v>
          </cell>
          <cell r="U33">
            <v>0</v>
          </cell>
          <cell r="W33">
            <v>0</v>
          </cell>
          <cell r="Y33">
            <v>0</v>
          </cell>
          <cell r="Z33">
            <v>0</v>
          </cell>
          <cell r="AB33">
            <v>0</v>
          </cell>
        </row>
        <row r="34">
          <cell r="G34">
            <v>0</v>
          </cell>
          <cell r="S34">
            <v>0</v>
          </cell>
          <cell r="U34">
            <v>0</v>
          </cell>
          <cell r="W34">
            <v>0</v>
          </cell>
          <cell r="Y34">
            <v>0</v>
          </cell>
          <cell r="Z34">
            <v>0</v>
          </cell>
          <cell r="AB34">
            <v>0</v>
          </cell>
        </row>
        <row r="35">
          <cell r="G35">
            <v>0</v>
          </cell>
          <cell r="S35">
            <v>0</v>
          </cell>
          <cell r="U35">
            <v>0</v>
          </cell>
          <cell r="W35">
            <v>0</v>
          </cell>
          <cell r="Y35">
            <v>0</v>
          </cell>
          <cell r="Z35">
            <v>0</v>
          </cell>
          <cell r="AB35">
            <v>0</v>
          </cell>
        </row>
        <row r="36">
          <cell r="G36">
            <v>0</v>
          </cell>
          <cell r="S36">
            <v>0</v>
          </cell>
          <cell r="U36">
            <v>0</v>
          </cell>
          <cell r="W36">
            <v>0</v>
          </cell>
          <cell r="Y36">
            <v>0</v>
          </cell>
          <cell r="Z36">
            <v>0</v>
          </cell>
          <cell r="AB36">
            <v>0</v>
          </cell>
        </row>
        <row r="37">
          <cell r="G37">
            <v>0</v>
          </cell>
          <cell r="S37">
            <v>0</v>
          </cell>
          <cell r="U37">
            <v>0</v>
          </cell>
          <cell r="W37">
            <v>0</v>
          </cell>
          <cell r="Y37">
            <v>0</v>
          </cell>
          <cell r="Z37">
            <v>0</v>
          </cell>
          <cell r="AB37">
            <v>0</v>
          </cell>
        </row>
        <row r="38">
          <cell r="G38">
            <v>0</v>
          </cell>
          <cell r="S38">
            <v>0</v>
          </cell>
          <cell r="U38">
            <v>0</v>
          </cell>
          <cell r="W38">
            <v>0</v>
          </cell>
          <cell r="Y38">
            <v>0</v>
          </cell>
          <cell r="Z38">
            <v>0</v>
          </cell>
          <cell r="AB38">
            <v>0</v>
          </cell>
        </row>
        <row r="39">
          <cell r="G39">
            <v>0</v>
          </cell>
          <cell r="S39">
            <v>0</v>
          </cell>
          <cell r="U39">
            <v>0</v>
          </cell>
          <cell r="W39">
            <v>0</v>
          </cell>
          <cell r="Y39">
            <v>0</v>
          </cell>
          <cell r="Z39">
            <v>0</v>
          </cell>
          <cell r="AB39">
            <v>0</v>
          </cell>
        </row>
        <row r="40">
          <cell r="G40">
            <v>0</v>
          </cell>
          <cell r="S40">
            <v>0</v>
          </cell>
          <cell r="U40">
            <v>0</v>
          </cell>
          <cell r="W40">
            <v>0</v>
          </cell>
          <cell r="Y40">
            <v>0</v>
          </cell>
          <cell r="Z40">
            <v>0</v>
          </cell>
          <cell r="AB40">
            <v>0</v>
          </cell>
        </row>
        <row r="41">
          <cell r="G41">
            <v>0</v>
          </cell>
          <cell r="S41">
            <v>0</v>
          </cell>
          <cell r="U41">
            <v>0</v>
          </cell>
          <cell r="W41">
            <v>0</v>
          </cell>
          <cell r="Y41">
            <v>0</v>
          </cell>
          <cell r="Z41">
            <v>0</v>
          </cell>
          <cell r="AB41">
            <v>0</v>
          </cell>
        </row>
        <row r="42">
          <cell r="G42">
            <v>0</v>
          </cell>
          <cell r="S42">
            <v>0</v>
          </cell>
          <cell r="U42">
            <v>0</v>
          </cell>
          <cell r="W42">
            <v>0</v>
          </cell>
          <cell r="Y42">
            <v>0</v>
          </cell>
          <cell r="Z42">
            <v>0</v>
          </cell>
          <cell r="AB42">
            <v>0</v>
          </cell>
        </row>
        <row r="43">
          <cell r="G43">
            <v>0</v>
          </cell>
          <cell r="S43">
            <v>0</v>
          </cell>
          <cell r="U43">
            <v>0</v>
          </cell>
          <cell r="W43">
            <v>0</v>
          </cell>
          <cell r="Y43">
            <v>0</v>
          </cell>
          <cell r="Z43">
            <v>0</v>
          </cell>
          <cell r="AB43">
            <v>0</v>
          </cell>
        </row>
        <row r="44">
          <cell r="G44">
            <v>0</v>
          </cell>
          <cell r="S44">
            <v>0</v>
          </cell>
          <cell r="U44">
            <v>0</v>
          </cell>
          <cell r="W44">
            <v>0</v>
          </cell>
          <cell r="Y44">
            <v>0</v>
          </cell>
          <cell r="Z44">
            <v>0</v>
          </cell>
          <cell r="AB44">
            <v>0</v>
          </cell>
        </row>
        <row r="45">
          <cell r="G45">
            <v>0</v>
          </cell>
          <cell r="S45">
            <v>0</v>
          </cell>
          <cell r="U45">
            <v>0</v>
          </cell>
          <cell r="W45">
            <v>0</v>
          </cell>
          <cell r="Y45">
            <v>0</v>
          </cell>
          <cell r="Z45">
            <v>0</v>
          </cell>
          <cell r="AB45">
            <v>0</v>
          </cell>
        </row>
        <row r="46">
          <cell r="G46">
            <v>0</v>
          </cell>
          <cell r="S46">
            <v>0</v>
          </cell>
          <cell r="U46">
            <v>0</v>
          </cell>
          <cell r="W46">
            <v>0</v>
          </cell>
          <cell r="Y46">
            <v>0</v>
          </cell>
          <cell r="Z46">
            <v>0</v>
          </cell>
          <cell r="AB46">
            <v>0</v>
          </cell>
        </row>
      </sheetData>
      <sheetData sheetId="1" refreshError="1">
        <row r="7">
          <cell r="G7">
            <v>0</v>
          </cell>
          <cell r="S7">
            <v>-1617477</v>
          </cell>
          <cell r="U7">
            <v>0</v>
          </cell>
          <cell r="W7">
            <v>0</v>
          </cell>
          <cell r="Y7">
            <v>0</v>
          </cell>
          <cell r="Z7">
            <v>0</v>
          </cell>
          <cell r="AB7">
            <v>0</v>
          </cell>
        </row>
        <row r="8">
          <cell r="G8">
            <v>0</v>
          </cell>
          <cell r="S8">
            <v>0</v>
          </cell>
          <cell r="U8">
            <v>0</v>
          </cell>
          <cell r="W8">
            <v>0</v>
          </cell>
          <cell r="Y8">
            <v>0</v>
          </cell>
          <cell r="Z8">
            <v>0</v>
          </cell>
          <cell r="AB8">
            <v>0</v>
          </cell>
        </row>
        <row r="9">
          <cell r="G9">
            <v>0</v>
          </cell>
          <cell r="S9">
            <v>0</v>
          </cell>
          <cell r="U9">
            <v>0</v>
          </cell>
          <cell r="W9">
            <v>0</v>
          </cell>
          <cell r="Y9">
            <v>0</v>
          </cell>
          <cell r="Z9">
            <v>0</v>
          </cell>
          <cell r="AB9">
            <v>0</v>
          </cell>
        </row>
        <row r="10">
          <cell r="G10">
            <v>0</v>
          </cell>
          <cell r="S10">
            <v>0</v>
          </cell>
          <cell r="U10">
            <v>0</v>
          </cell>
          <cell r="W10">
            <v>0</v>
          </cell>
          <cell r="Y10">
            <v>0</v>
          </cell>
          <cell r="Z10">
            <v>0</v>
          </cell>
          <cell r="AB10">
            <v>0</v>
          </cell>
        </row>
        <row r="11">
          <cell r="G11">
            <v>0</v>
          </cell>
          <cell r="S11">
            <v>0</v>
          </cell>
          <cell r="U11">
            <v>0</v>
          </cell>
          <cell r="W11">
            <v>0</v>
          </cell>
          <cell r="Y11">
            <v>0</v>
          </cell>
          <cell r="Z11">
            <v>0</v>
          </cell>
          <cell r="AB11">
            <v>0</v>
          </cell>
        </row>
        <row r="12">
          <cell r="G12">
            <v>0</v>
          </cell>
          <cell r="S12">
            <v>0</v>
          </cell>
          <cell r="U12">
            <v>0</v>
          </cell>
          <cell r="W12">
            <v>0</v>
          </cell>
          <cell r="Y12">
            <v>0</v>
          </cell>
          <cell r="Z12">
            <v>0</v>
          </cell>
          <cell r="AB12">
            <v>0</v>
          </cell>
        </row>
        <row r="13">
          <cell r="G13">
            <v>0</v>
          </cell>
          <cell r="S13">
            <v>0</v>
          </cell>
          <cell r="U13">
            <v>0</v>
          </cell>
          <cell r="W13">
            <v>0</v>
          </cell>
          <cell r="Y13">
            <v>0</v>
          </cell>
          <cell r="Z13">
            <v>0</v>
          </cell>
          <cell r="AB13">
            <v>0</v>
          </cell>
        </row>
        <row r="14">
          <cell r="G14">
            <v>0</v>
          </cell>
          <cell r="S14">
            <v>0</v>
          </cell>
          <cell r="U14">
            <v>0</v>
          </cell>
          <cell r="W14">
            <v>0</v>
          </cell>
          <cell r="Y14">
            <v>0</v>
          </cell>
          <cell r="Z14">
            <v>0</v>
          </cell>
          <cell r="AB14">
            <v>0</v>
          </cell>
        </row>
        <row r="15">
          <cell r="G15">
            <v>0</v>
          </cell>
          <cell r="S15">
            <v>0</v>
          </cell>
          <cell r="U15">
            <v>0</v>
          </cell>
          <cell r="W15">
            <v>0</v>
          </cell>
          <cell r="Y15">
            <v>0</v>
          </cell>
          <cell r="Z15">
            <v>0</v>
          </cell>
          <cell r="AB15">
            <v>0</v>
          </cell>
        </row>
        <row r="16">
          <cell r="G16">
            <v>0</v>
          </cell>
          <cell r="S16">
            <v>0</v>
          </cell>
          <cell r="U16">
            <v>0</v>
          </cell>
          <cell r="W16">
            <v>0</v>
          </cell>
          <cell r="Y16">
            <v>0</v>
          </cell>
          <cell r="Z16">
            <v>0</v>
          </cell>
          <cell r="AB16">
            <v>0</v>
          </cell>
        </row>
        <row r="17">
          <cell r="G17">
            <v>0</v>
          </cell>
          <cell r="S17">
            <v>0</v>
          </cell>
          <cell r="U17">
            <v>0</v>
          </cell>
          <cell r="W17">
            <v>0</v>
          </cell>
          <cell r="Y17">
            <v>0</v>
          </cell>
          <cell r="Z17">
            <v>0</v>
          </cell>
          <cell r="AB17">
            <v>0</v>
          </cell>
        </row>
        <row r="18">
          <cell r="G18">
            <v>0</v>
          </cell>
          <cell r="S18">
            <v>0</v>
          </cell>
          <cell r="U18">
            <v>0</v>
          </cell>
          <cell r="W18">
            <v>0</v>
          </cell>
          <cell r="Y18">
            <v>0</v>
          </cell>
          <cell r="Z18">
            <v>0</v>
          </cell>
          <cell r="AB18">
            <v>0</v>
          </cell>
        </row>
        <row r="19">
          <cell r="G19">
            <v>0</v>
          </cell>
          <cell r="S19">
            <v>0</v>
          </cell>
          <cell r="U19">
            <v>0</v>
          </cell>
          <cell r="W19">
            <v>0</v>
          </cell>
          <cell r="Y19">
            <v>0</v>
          </cell>
          <cell r="Z19">
            <v>0</v>
          </cell>
          <cell r="AB19">
            <v>0</v>
          </cell>
        </row>
        <row r="20">
          <cell r="G20">
            <v>0</v>
          </cell>
          <cell r="S20">
            <v>0</v>
          </cell>
          <cell r="U20">
            <v>0</v>
          </cell>
          <cell r="W20">
            <v>0</v>
          </cell>
          <cell r="Y20">
            <v>0</v>
          </cell>
          <cell r="Z20">
            <v>0</v>
          </cell>
          <cell r="AB20">
            <v>0</v>
          </cell>
        </row>
        <row r="21">
          <cell r="G21">
            <v>0</v>
          </cell>
          <cell r="S21">
            <v>0</v>
          </cell>
          <cell r="U21">
            <v>0</v>
          </cell>
          <cell r="W21">
            <v>0</v>
          </cell>
          <cell r="Y21">
            <v>0</v>
          </cell>
          <cell r="Z21">
            <v>0</v>
          </cell>
          <cell r="AB21">
            <v>0</v>
          </cell>
        </row>
        <row r="22">
          <cell r="G22">
            <v>0</v>
          </cell>
          <cell r="S22">
            <v>0</v>
          </cell>
          <cell r="U22">
            <v>0</v>
          </cell>
          <cell r="W22">
            <v>0</v>
          </cell>
          <cell r="Y22">
            <v>0</v>
          </cell>
          <cell r="Z22">
            <v>0</v>
          </cell>
          <cell r="AB22">
            <v>0</v>
          </cell>
        </row>
        <row r="23">
          <cell r="G23">
            <v>0</v>
          </cell>
          <cell r="S23">
            <v>0</v>
          </cell>
          <cell r="U23">
            <v>0</v>
          </cell>
          <cell r="W23">
            <v>0</v>
          </cell>
          <cell r="Y23">
            <v>0</v>
          </cell>
          <cell r="Z23">
            <v>0</v>
          </cell>
          <cell r="AB23">
            <v>0</v>
          </cell>
        </row>
        <row r="24">
          <cell r="G24">
            <v>0</v>
          </cell>
          <cell r="S24">
            <v>0</v>
          </cell>
          <cell r="U24">
            <v>0</v>
          </cell>
          <cell r="W24">
            <v>0</v>
          </cell>
          <cell r="Y24">
            <v>0</v>
          </cell>
          <cell r="Z24">
            <v>0</v>
          </cell>
          <cell r="AB24">
            <v>0</v>
          </cell>
        </row>
        <row r="25">
          <cell r="G25">
            <v>0</v>
          </cell>
          <cell r="S25">
            <v>0</v>
          </cell>
          <cell r="U25">
            <v>0</v>
          </cell>
          <cell r="W25">
            <v>0</v>
          </cell>
          <cell r="Y25">
            <v>0</v>
          </cell>
          <cell r="Z25">
            <v>0</v>
          </cell>
          <cell r="AB25">
            <v>0</v>
          </cell>
        </row>
        <row r="26">
          <cell r="G26">
            <v>0</v>
          </cell>
          <cell r="S26">
            <v>0</v>
          </cell>
          <cell r="U26">
            <v>0</v>
          </cell>
          <cell r="W26">
            <v>0</v>
          </cell>
          <cell r="Y26">
            <v>0</v>
          </cell>
          <cell r="Z26">
            <v>0</v>
          </cell>
          <cell r="AB26">
            <v>0</v>
          </cell>
        </row>
        <row r="27">
          <cell r="G27">
            <v>0</v>
          </cell>
          <cell r="S27">
            <v>0</v>
          </cell>
          <cell r="U27">
            <v>0</v>
          </cell>
          <cell r="W27">
            <v>0</v>
          </cell>
          <cell r="Y27">
            <v>0</v>
          </cell>
          <cell r="Z27">
            <v>0</v>
          </cell>
          <cell r="AB27">
            <v>0</v>
          </cell>
        </row>
        <row r="28">
          <cell r="G28">
            <v>0</v>
          </cell>
          <cell r="S28">
            <v>0</v>
          </cell>
          <cell r="U28">
            <v>0</v>
          </cell>
          <cell r="W28">
            <v>0</v>
          </cell>
          <cell r="Y28">
            <v>0</v>
          </cell>
          <cell r="Z28">
            <v>0</v>
          </cell>
          <cell r="AB28">
            <v>0</v>
          </cell>
        </row>
        <row r="29">
          <cell r="G29">
            <v>0</v>
          </cell>
          <cell r="S29">
            <v>0</v>
          </cell>
          <cell r="U29">
            <v>0</v>
          </cell>
          <cell r="W29">
            <v>0</v>
          </cell>
          <cell r="Y29">
            <v>0</v>
          </cell>
          <cell r="Z29">
            <v>0</v>
          </cell>
          <cell r="AB29">
            <v>0</v>
          </cell>
        </row>
        <row r="30">
          <cell r="G30">
            <v>0</v>
          </cell>
          <cell r="S30">
            <v>0</v>
          </cell>
          <cell r="U30">
            <v>0</v>
          </cell>
          <cell r="W30">
            <v>0</v>
          </cell>
          <cell r="Y30">
            <v>0</v>
          </cell>
          <cell r="Z30">
            <v>0</v>
          </cell>
          <cell r="AB30">
            <v>0</v>
          </cell>
        </row>
        <row r="31">
          <cell r="G31">
            <v>0</v>
          </cell>
          <cell r="S31">
            <v>0</v>
          </cell>
          <cell r="U31">
            <v>0</v>
          </cell>
          <cell r="W31">
            <v>0</v>
          </cell>
          <cell r="Y31">
            <v>0</v>
          </cell>
          <cell r="Z31">
            <v>0</v>
          </cell>
          <cell r="AB31">
            <v>0</v>
          </cell>
        </row>
        <row r="32">
          <cell r="G32">
            <v>0</v>
          </cell>
          <cell r="S32">
            <v>0</v>
          </cell>
          <cell r="U32">
            <v>0</v>
          </cell>
          <cell r="W32">
            <v>0</v>
          </cell>
          <cell r="Y32">
            <v>0</v>
          </cell>
          <cell r="Z32">
            <v>0</v>
          </cell>
          <cell r="AB32">
            <v>0</v>
          </cell>
        </row>
        <row r="33">
          <cell r="G33">
            <v>0</v>
          </cell>
          <cell r="S33">
            <v>0</v>
          </cell>
          <cell r="U33">
            <v>0</v>
          </cell>
          <cell r="W33">
            <v>0</v>
          </cell>
          <cell r="Y33">
            <v>0</v>
          </cell>
          <cell r="Z33">
            <v>0</v>
          </cell>
          <cell r="AB33">
            <v>0</v>
          </cell>
        </row>
        <row r="34">
          <cell r="G34">
            <v>0</v>
          </cell>
          <cell r="S34">
            <v>0</v>
          </cell>
          <cell r="U34">
            <v>0</v>
          </cell>
          <cell r="W34">
            <v>0</v>
          </cell>
          <cell r="Y34">
            <v>0</v>
          </cell>
          <cell r="Z34">
            <v>0</v>
          </cell>
          <cell r="AB34">
            <v>0</v>
          </cell>
        </row>
        <row r="35">
          <cell r="G35">
            <v>0</v>
          </cell>
          <cell r="S35">
            <v>0</v>
          </cell>
          <cell r="U35">
            <v>0</v>
          </cell>
          <cell r="W35">
            <v>0</v>
          </cell>
          <cell r="Y35">
            <v>0</v>
          </cell>
          <cell r="Z35">
            <v>0</v>
          </cell>
          <cell r="AB35">
            <v>0</v>
          </cell>
        </row>
        <row r="36">
          <cell r="G36">
            <v>0</v>
          </cell>
          <cell r="S36">
            <v>0</v>
          </cell>
          <cell r="U36">
            <v>0</v>
          </cell>
          <cell r="W36">
            <v>0</v>
          </cell>
          <cell r="Y36">
            <v>0</v>
          </cell>
          <cell r="Z36">
            <v>0</v>
          </cell>
          <cell r="AB36">
            <v>0</v>
          </cell>
        </row>
        <row r="37">
          <cell r="G37">
            <v>0</v>
          </cell>
          <cell r="S37">
            <v>0</v>
          </cell>
          <cell r="U37">
            <v>0</v>
          </cell>
          <cell r="W37">
            <v>0</v>
          </cell>
          <cell r="Y37">
            <v>0</v>
          </cell>
          <cell r="Z37">
            <v>0</v>
          </cell>
          <cell r="AB37">
            <v>0</v>
          </cell>
        </row>
        <row r="38">
          <cell r="G38">
            <v>0</v>
          </cell>
          <cell r="S38">
            <v>0</v>
          </cell>
          <cell r="U38">
            <v>0</v>
          </cell>
          <cell r="W38">
            <v>0</v>
          </cell>
          <cell r="Y38">
            <v>0</v>
          </cell>
          <cell r="Z38">
            <v>0</v>
          </cell>
          <cell r="AB38">
            <v>0</v>
          </cell>
        </row>
        <row r="39">
          <cell r="G39">
            <v>0</v>
          </cell>
          <cell r="S39">
            <v>0</v>
          </cell>
          <cell r="U39">
            <v>0</v>
          </cell>
          <cell r="W39">
            <v>0</v>
          </cell>
          <cell r="Y39">
            <v>0</v>
          </cell>
          <cell r="Z39">
            <v>0</v>
          </cell>
          <cell r="AB39">
            <v>0</v>
          </cell>
        </row>
        <row r="40">
          <cell r="G40">
            <v>0</v>
          </cell>
          <cell r="S40">
            <v>0</v>
          </cell>
          <cell r="U40">
            <v>0</v>
          </cell>
          <cell r="W40">
            <v>0</v>
          </cell>
          <cell r="Y40">
            <v>0</v>
          </cell>
          <cell r="Z40">
            <v>0</v>
          </cell>
          <cell r="AB40">
            <v>0</v>
          </cell>
        </row>
        <row r="41">
          <cell r="G41">
            <v>0</v>
          </cell>
          <cell r="S41">
            <v>0</v>
          </cell>
          <cell r="U41">
            <v>0</v>
          </cell>
          <cell r="W41">
            <v>0</v>
          </cell>
          <cell r="Y41">
            <v>0</v>
          </cell>
          <cell r="Z41">
            <v>0</v>
          </cell>
          <cell r="AB41">
            <v>0</v>
          </cell>
        </row>
        <row r="42">
          <cell r="G42">
            <v>0</v>
          </cell>
          <cell r="S42">
            <v>0</v>
          </cell>
          <cell r="U42">
            <v>0</v>
          </cell>
          <cell r="W42">
            <v>0</v>
          </cell>
          <cell r="Y42">
            <v>0</v>
          </cell>
          <cell r="Z42">
            <v>0</v>
          </cell>
          <cell r="AB42">
            <v>0</v>
          </cell>
        </row>
        <row r="43">
          <cell r="G43">
            <v>0</v>
          </cell>
          <cell r="S43">
            <v>0</v>
          </cell>
          <cell r="U43">
            <v>0</v>
          </cell>
          <cell r="W43">
            <v>0</v>
          </cell>
          <cell r="Y43">
            <v>0</v>
          </cell>
          <cell r="Z43">
            <v>0</v>
          </cell>
          <cell r="AB43">
            <v>0</v>
          </cell>
        </row>
        <row r="44">
          <cell r="G44">
            <v>0</v>
          </cell>
          <cell r="S44">
            <v>0</v>
          </cell>
          <cell r="U44">
            <v>0</v>
          </cell>
          <cell r="W44">
            <v>0</v>
          </cell>
          <cell r="Y44">
            <v>0</v>
          </cell>
          <cell r="Z44">
            <v>0</v>
          </cell>
          <cell r="AB44">
            <v>0</v>
          </cell>
        </row>
        <row r="45">
          <cell r="G45">
            <v>0</v>
          </cell>
          <cell r="S45">
            <v>0</v>
          </cell>
          <cell r="U45">
            <v>0</v>
          </cell>
          <cell r="W45">
            <v>0</v>
          </cell>
          <cell r="Y45">
            <v>0</v>
          </cell>
          <cell r="Z45">
            <v>0</v>
          </cell>
          <cell r="AB45">
            <v>0</v>
          </cell>
        </row>
        <row r="46">
          <cell r="G46">
            <v>0</v>
          </cell>
          <cell r="S46">
            <v>0</v>
          </cell>
          <cell r="U46">
            <v>0</v>
          </cell>
          <cell r="W46">
            <v>0</v>
          </cell>
          <cell r="Y46">
            <v>0</v>
          </cell>
          <cell r="Z46">
            <v>0</v>
          </cell>
          <cell r="AB46">
            <v>0</v>
          </cell>
        </row>
      </sheetData>
      <sheetData sheetId="2" refreshError="1">
        <row r="7">
          <cell r="G7">
            <v>90630501172</v>
          </cell>
          <cell r="S7">
            <v>-90630501172</v>
          </cell>
          <cell r="U7">
            <v>3549</v>
          </cell>
          <cell r="W7">
            <v>59</v>
          </cell>
          <cell r="Y7">
            <v>0</v>
          </cell>
          <cell r="Z7">
            <v>0</v>
          </cell>
          <cell r="AB7">
            <v>0</v>
          </cell>
        </row>
        <row r="8">
          <cell r="G8">
            <v>0</v>
          </cell>
          <cell r="S8">
            <v>0</v>
          </cell>
          <cell r="U8">
            <v>167</v>
          </cell>
          <cell r="W8">
            <v>59</v>
          </cell>
          <cell r="Y8">
            <v>0</v>
          </cell>
          <cell r="Z8">
            <v>0</v>
          </cell>
          <cell r="AB8">
            <v>0</v>
          </cell>
        </row>
        <row r="9">
          <cell r="G9">
            <v>0</v>
          </cell>
          <cell r="S9">
            <v>0</v>
          </cell>
          <cell r="U9">
            <v>0</v>
          </cell>
          <cell r="W9">
            <v>0</v>
          </cell>
          <cell r="Y9">
            <v>0</v>
          </cell>
          <cell r="Z9">
            <v>0</v>
          </cell>
          <cell r="AB9">
            <v>0</v>
          </cell>
        </row>
        <row r="10">
          <cell r="G10">
            <v>0</v>
          </cell>
          <cell r="S10">
            <v>0</v>
          </cell>
          <cell r="U10">
            <v>0</v>
          </cell>
          <cell r="W10">
            <v>0</v>
          </cell>
          <cell r="Y10">
            <v>0</v>
          </cell>
          <cell r="Z10">
            <v>0</v>
          </cell>
          <cell r="AB10">
            <v>0</v>
          </cell>
        </row>
        <row r="11">
          <cell r="G11">
            <v>0</v>
          </cell>
          <cell r="S11">
            <v>0</v>
          </cell>
          <cell r="U11">
            <v>0</v>
          </cell>
          <cell r="W11">
            <v>0</v>
          </cell>
          <cell r="Y11">
            <v>0</v>
          </cell>
          <cell r="Z11">
            <v>0</v>
          </cell>
          <cell r="AB11">
            <v>0</v>
          </cell>
        </row>
        <row r="12">
          <cell r="G12">
            <v>0</v>
          </cell>
          <cell r="S12">
            <v>0</v>
          </cell>
          <cell r="U12">
            <v>0</v>
          </cell>
          <cell r="W12">
            <v>0</v>
          </cell>
          <cell r="Y12">
            <v>0</v>
          </cell>
          <cell r="Z12">
            <v>0</v>
          </cell>
          <cell r="AB12">
            <v>0</v>
          </cell>
        </row>
        <row r="13">
          <cell r="G13">
            <v>0</v>
          </cell>
          <cell r="S13">
            <v>0</v>
          </cell>
          <cell r="U13">
            <v>0</v>
          </cell>
          <cell r="W13">
            <v>0</v>
          </cell>
          <cell r="Y13">
            <v>0</v>
          </cell>
          <cell r="Z13">
            <v>0</v>
          </cell>
          <cell r="AB13">
            <v>0</v>
          </cell>
        </row>
        <row r="14">
          <cell r="G14">
            <v>0</v>
          </cell>
          <cell r="S14">
            <v>0</v>
          </cell>
          <cell r="U14">
            <v>0</v>
          </cell>
          <cell r="W14">
            <v>0</v>
          </cell>
          <cell r="Y14">
            <v>0</v>
          </cell>
          <cell r="Z14">
            <v>0</v>
          </cell>
          <cell r="AB14">
            <v>0</v>
          </cell>
        </row>
        <row r="15">
          <cell r="G15">
            <v>0</v>
          </cell>
          <cell r="S15">
            <v>0</v>
          </cell>
          <cell r="U15">
            <v>0</v>
          </cell>
          <cell r="W15">
            <v>0</v>
          </cell>
          <cell r="Y15">
            <v>0</v>
          </cell>
          <cell r="Z15">
            <v>0</v>
          </cell>
          <cell r="AB15">
            <v>0</v>
          </cell>
        </row>
        <row r="16">
          <cell r="G16">
            <v>0</v>
          </cell>
          <cell r="S16">
            <v>0</v>
          </cell>
          <cell r="U16">
            <v>0</v>
          </cell>
          <cell r="W16">
            <v>0</v>
          </cell>
          <cell r="Y16">
            <v>0</v>
          </cell>
          <cell r="Z16">
            <v>0</v>
          </cell>
          <cell r="AB16">
            <v>0</v>
          </cell>
        </row>
        <row r="17">
          <cell r="G17">
            <v>0</v>
          </cell>
          <cell r="S17">
            <v>0</v>
          </cell>
          <cell r="U17">
            <v>0</v>
          </cell>
          <cell r="W17">
            <v>0</v>
          </cell>
          <cell r="Y17">
            <v>0</v>
          </cell>
          <cell r="Z17">
            <v>0</v>
          </cell>
          <cell r="AB17">
            <v>0</v>
          </cell>
        </row>
        <row r="18">
          <cell r="G18">
            <v>0</v>
          </cell>
          <cell r="S18">
            <v>0</v>
          </cell>
          <cell r="U18">
            <v>0</v>
          </cell>
          <cell r="W18">
            <v>0</v>
          </cell>
          <cell r="Y18">
            <v>0</v>
          </cell>
          <cell r="Z18">
            <v>0</v>
          </cell>
          <cell r="AB18">
            <v>0</v>
          </cell>
        </row>
        <row r="19">
          <cell r="G19">
            <v>0</v>
          </cell>
          <cell r="S19">
            <v>0</v>
          </cell>
          <cell r="U19">
            <v>0</v>
          </cell>
          <cell r="W19">
            <v>0</v>
          </cell>
          <cell r="Y19">
            <v>0</v>
          </cell>
          <cell r="Z19">
            <v>0</v>
          </cell>
          <cell r="AB19">
            <v>0</v>
          </cell>
        </row>
        <row r="20">
          <cell r="G20">
            <v>0</v>
          </cell>
          <cell r="S20">
            <v>0</v>
          </cell>
          <cell r="U20">
            <v>0</v>
          </cell>
          <cell r="W20">
            <v>0</v>
          </cell>
          <cell r="Y20">
            <v>0</v>
          </cell>
          <cell r="Z20">
            <v>0</v>
          </cell>
          <cell r="AB20">
            <v>0</v>
          </cell>
        </row>
        <row r="21">
          <cell r="G21">
            <v>0</v>
          </cell>
          <cell r="S21">
            <v>0</v>
          </cell>
          <cell r="U21">
            <v>0</v>
          </cell>
          <cell r="W21">
            <v>0</v>
          </cell>
          <cell r="Y21">
            <v>0</v>
          </cell>
          <cell r="Z21">
            <v>0</v>
          </cell>
          <cell r="AB21">
            <v>0</v>
          </cell>
        </row>
        <row r="22">
          <cell r="G22">
            <v>0</v>
          </cell>
          <cell r="S22">
            <v>0</v>
          </cell>
          <cell r="U22">
            <v>0</v>
          </cell>
          <cell r="W22">
            <v>0</v>
          </cell>
          <cell r="Y22">
            <v>0</v>
          </cell>
          <cell r="Z22">
            <v>0</v>
          </cell>
          <cell r="AB22">
            <v>0</v>
          </cell>
        </row>
        <row r="23">
          <cell r="G23">
            <v>0</v>
          </cell>
          <cell r="S23">
            <v>0</v>
          </cell>
          <cell r="U23">
            <v>0</v>
          </cell>
          <cell r="W23">
            <v>0</v>
          </cell>
          <cell r="Y23">
            <v>0</v>
          </cell>
          <cell r="Z23">
            <v>0</v>
          </cell>
          <cell r="AB23">
            <v>0</v>
          </cell>
        </row>
        <row r="24">
          <cell r="G24">
            <v>0</v>
          </cell>
          <cell r="S24">
            <v>0</v>
          </cell>
          <cell r="U24">
            <v>0</v>
          </cell>
          <cell r="W24">
            <v>0</v>
          </cell>
          <cell r="Y24">
            <v>0</v>
          </cell>
          <cell r="Z24">
            <v>0</v>
          </cell>
          <cell r="AB24">
            <v>0</v>
          </cell>
        </row>
        <row r="25">
          <cell r="G25">
            <v>0</v>
          </cell>
          <cell r="S25">
            <v>0</v>
          </cell>
          <cell r="U25">
            <v>0</v>
          </cell>
          <cell r="W25">
            <v>0</v>
          </cell>
          <cell r="Y25">
            <v>0</v>
          </cell>
          <cell r="Z25">
            <v>0</v>
          </cell>
          <cell r="AB25">
            <v>0</v>
          </cell>
        </row>
        <row r="26">
          <cell r="G26">
            <v>0</v>
          </cell>
          <cell r="S26">
            <v>0</v>
          </cell>
          <cell r="U26">
            <v>0</v>
          </cell>
          <cell r="W26">
            <v>0</v>
          </cell>
          <cell r="Y26">
            <v>0</v>
          </cell>
          <cell r="Z26">
            <v>0</v>
          </cell>
          <cell r="AB26">
            <v>0</v>
          </cell>
        </row>
        <row r="27">
          <cell r="G27">
            <v>0</v>
          </cell>
          <cell r="S27">
            <v>0</v>
          </cell>
          <cell r="U27">
            <v>0</v>
          </cell>
          <cell r="W27">
            <v>0</v>
          </cell>
          <cell r="Y27">
            <v>0</v>
          </cell>
          <cell r="Z27">
            <v>0</v>
          </cell>
          <cell r="AB27">
            <v>0</v>
          </cell>
        </row>
        <row r="28">
          <cell r="G28">
            <v>0</v>
          </cell>
          <cell r="S28">
            <v>0</v>
          </cell>
          <cell r="U28">
            <v>0</v>
          </cell>
          <cell r="W28">
            <v>0</v>
          </cell>
          <cell r="Y28">
            <v>0</v>
          </cell>
          <cell r="Z28">
            <v>0</v>
          </cell>
          <cell r="AB28">
            <v>0</v>
          </cell>
        </row>
        <row r="29">
          <cell r="G29">
            <v>0</v>
          </cell>
          <cell r="S29">
            <v>0</v>
          </cell>
          <cell r="U29">
            <v>0</v>
          </cell>
          <cell r="W29">
            <v>0</v>
          </cell>
          <cell r="Y29">
            <v>0</v>
          </cell>
          <cell r="Z29">
            <v>0</v>
          </cell>
          <cell r="AB29">
            <v>0</v>
          </cell>
        </row>
        <row r="30">
          <cell r="G30">
            <v>0</v>
          </cell>
          <cell r="S30">
            <v>0</v>
          </cell>
          <cell r="U30">
            <v>0</v>
          </cell>
          <cell r="W30">
            <v>0</v>
          </cell>
          <cell r="Y30">
            <v>0</v>
          </cell>
          <cell r="Z30">
            <v>0</v>
          </cell>
          <cell r="AB30">
            <v>0</v>
          </cell>
        </row>
        <row r="31">
          <cell r="G31">
            <v>0</v>
          </cell>
          <cell r="S31">
            <v>0</v>
          </cell>
          <cell r="U31">
            <v>0</v>
          </cell>
          <cell r="W31">
            <v>0</v>
          </cell>
          <cell r="Y31">
            <v>0</v>
          </cell>
          <cell r="Z31">
            <v>0</v>
          </cell>
          <cell r="AB31">
            <v>0</v>
          </cell>
        </row>
        <row r="32">
          <cell r="G32">
            <v>0</v>
          </cell>
          <cell r="S32">
            <v>0</v>
          </cell>
          <cell r="U32">
            <v>0</v>
          </cell>
          <cell r="W32">
            <v>0</v>
          </cell>
          <cell r="Y32">
            <v>0</v>
          </cell>
          <cell r="Z32">
            <v>0</v>
          </cell>
          <cell r="AB32">
            <v>0</v>
          </cell>
        </row>
        <row r="33">
          <cell r="G33">
            <v>0</v>
          </cell>
          <cell r="S33">
            <v>0</v>
          </cell>
          <cell r="U33">
            <v>0</v>
          </cell>
          <cell r="W33">
            <v>0</v>
          </cell>
          <cell r="Y33">
            <v>0</v>
          </cell>
          <cell r="Z33">
            <v>0</v>
          </cell>
          <cell r="AB33">
            <v>0</v>
          </cell>
        </row>
        <row r="34">
          <cell r="G34">
            <v>0</v>
          </cell>
          <cell r="S34">
            <v>0</v>
          </cell>
          <cell r="U34">
            <v>0</v>
          </cell>
          <cell r="W34">
            <v>0</v>
          </cell>
          <cell r="Y34">
            <v>0</v>
          </cell>
          <cell r="Z34">
            <v>0</v>
          </cell>
          <cell r="AB34">
            <v>0</v>
          </cell>
        </row>
        <row r="35">
          <cell r="G35">
            <v>0</v>
          </cell>
          <cell r="S35">
            <v>0</v>
          </cell>
          <cell r="U35">
            <v>0</v>
          </cell>
          <cell r="W35">
            <v>0</v>
          </cell>
          <cell r="Y35">
            <v>0</v>
          </cell>
          <cell r="Z35">
            <v>0</v>
          </cell>
          <cell r="AB35">
            <v>0</v>
          </cell>
        </row>
        <row r="36">
          <cell r="G36">
            <v>0</v>
          </cell>
          <cell r="S36">
            <v>0</v>
          </cell>
          <cell r="U36">
            <v>0</v>
          </cell>
          <cell r="W36">
            <v>0</v>
          </cell>
          <cell r="Y36">
            <v>0</v>
          </cell>
          <cell r="Z36">
            <v>0</v>
          </cell>
          <cell r="AB36">
            <v>0</v>
          </cell>
        </row>
        <row r="37">
          <cell r="G37">
            <v>0</v>
          </cell>
          <cell r="S37">
            <v>0</v>
          </cell>
          <cell r="U37">
            <v>0</v>
          </cell>
          <cell r="W37">
            <v>0</v>
          </cell>
          <cell r="Y37">
            <v>0</v>
          </cell>
          <cell r="Z37">
            <v>0</v>
          </cell>
          <cell r="AB37">
            <v>0</v>
          </cell>
        </row>
        <row r="38">
          <cell r="G38">
            <v>0</v>
          </cell>
          <cell r="S38">
            <v>0</v>
          </cell>
          <cell r="U38">
            <v>0</v>
          </cell>
          <cell r="W38">
            <v>0</v>
          </cell>
          <cell r="Y38">
            <v>0</v>
          </cell>
          <cell r="Z38">
            <v>0</v>
          </cell>
          <cell r="AB38">
            <v>0</v>
          </cell>
        </row>
        <row r="39">
          <cell r="G39">
            <v>0</v>
          </cell>
          <cell r="S39">
            <v>0</v>
          </cell>
          <cell r="U39">
            <v>0</v>
          </cell>
          <cell r="W39">
            <v>0</v>
          </cell>
          <cell r="Y39">
            <v>0</v>
          </cell>
          <cell r="Z39">
            <v>0</v>
          </cell>
          <cell r="AB39">
            <v>0</v>
          </cell>
        </row>
        <row r="40">
          <cell r="G40">
            <v>0</v>
          </cell>
          <cell r="S40">
            <v>0</v>
          </cell>
          <cell r="U40">
            <v>0</v>
          </cell>
          <cell r="W40">
            <v>0</v>
          </cell>
          <cell r="Y40">
            <v>0</v>
          </cell>
          <cell r="Z40">
            <v>0</v>
          </cell>
          <cell r="AB40">
            <v>0</v>
          </cell>
        </row>
        <row r="41">
          <cell r="G41">
            <v>0</v>
          </cell>
          <cell r="S41">
            <v>0</v>
          </cell>
          <cell r="U41">
            <v>0</v>
          </cell>
          <cell r="W41">
            <v>0</v>
          </cell>
          <cell r="Y41">
            <v>0</v>
          </cell>
          <cell r="Z41">
            <v>0</v>
          </cell>
          <cell r="AB41">
            <v>0</v>
          </cell>
        </row>
        <row r="42">
          <cell r="G42">
            <v>0</v>
          </cell>
          <cell r="S42">
            <v>0</v>
          </cell>
          <cell r="U42">
            <v>0</v>
          </cell>
          <cell r="W42">
            <v>0</v>
          </cell>
          <cell r="Y42">
            <v>0</v>
          </cell>
          <cell r="Z42">
            <v>0</v>
          </cell>
          <cell r="AB42">
            <v>0</v>
          </cell>
        </row>
        <row r="43">
          <cell r="G43">
            <v>0</v>
          </cell>
          <cell r="S43">
            <v>0</v>
          </cell>
          <cell r="U43">
            <v>0</v>
          </cell>
          <cell r="W43">
            <v>0</v>
          </cell>
          <cell r="Y43">
            <v>0</v>
          </cell>
          <cell r="Z43">
            <v>0</v>
          </cell>
          <cell r="AB43">
            <v>0</v>
          </cell>
        </row>
        <row r="44">
          <cell r="G44">
            <v>0</v>
          </cell>
          <cell r="S44">
            <v>0</v>
          </cell>
          <cell r="U44">
            <v>0</v>
          </cell>
          <cell r="W44">
            <v>0</v>
          </cell>
          <cell r="Y44">
            <v>0</v>
          </cell>
          <cell r="Z44">
            <v>0</v>
          </cell>
          <cell r="AB44">
            <v>0</v>
          </cell>
        </row>
        <row r="45">
          <cell r="G45">
            <v>0</v>
          </cell>
          <cell r="S45">
            <v>0</v>
          </cell>
          <cell r="U45">
            <v>0</v>
          </cell>
          <cell r="W45">
            <v>0</v>
          </cell>
          <cell r="Y45">
            <v>0</v>
          </cell>
          <cell r="Z45">
            <v>0</v>
          </cell>
          <cell r="AB45">
            <v>0</v>
          </cell>
        </row>
        <row r="46">
          <cell r="G46">
            <v>0</v>
          </cell>
          <cell r="S46">
            <v>0</v>
          </cell>
          <cell r="U46">
            <v>0</v>
          </cell>
          <cell r="W46">
            <v>0</v>
          </cell>
          <cell r="Y46">
            <v>0</v>
          </cell>
          <cell r="Z46">
            <v>0</v>
          </cell>
          <cell r="AB46">
            <v>0</v>
          </cell>
        </row>
      </sheetData>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7">
          <cell r="G7">
            <v>0</v>
          </cell>
        </row>
      </sheetData>
      <sheetData sheetId="67">
        <row r="7">
          <cell r="G7">
            <v>0</v>
          </cell>
        </row>
      </sheetData>
      <sheetData sheetId="68">
        <row r="7">
          <cell r="G7">
            <v>90630501172</v>
          </cell>
        </row>
      </sheetData>
      <sheetData sheetId="69">
        <row r="7">
          <cell r="G7">
            <v>0</v>
          </cell>
        </row>
      </sheetData>
      <sheetData sheetId="70">
        <row r="7">
          <cell r="G7">
            <v>90630501172</v>
          </cell>
        </row>
      </sheetData>
      <sheetData sheetId="71">
        <row r="7">
          <cell r="G7">
            <v>0</v>
          </cell>
        </row>
      </sheetData>
      <sheetData sheetId="72">
        <row r="7">
          <cell r="G7">
            <v>0</v>
          </cell>
        </row>
      </sheetData>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ow r="7">
          <cell r="G7">
            <v>0</v>
          </cell>
        </row>
      </sheetData>
      <sheetData sheetId="83">
        <row r="7">
          <cell r="G7">
            <v>0</v>
          </cell>
        </row>
      </sheetData>
      <sheetData sheetId="84">
        <row r="7">
          <cell r="G7">
            <v>90630501172</v>
          </cell>
        </row>
      </sheetData>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ow r="7">
          <cell r="G7">
            <v>0</v>
          </cell>
        </row>
      </sheetData>
      <sheetData sheetId="113">
        <row r="7">
          <cell r="G7">
            <v>0</v>
          </cell>
        </row>
      </sheetData>
      <sheetData sheetId="114">
        <row r="7">
          <cell r="G7">
            <v>90630501172</v>
          </cell>
        </row>
      </sheetData>
      <sheetData sheetId="115"/>
      <sheetData sheetId="116"/>
      <sheetData sheetId="117"/>
      <sheetData sheetId="118"/>
      <sheetData sheetId="119"/>
      <sheetData sheetId="120">
        <row r="7">
          <cell r="G7">
            <v>0</v>
          </cell>
        </row>
      </sheetData>
      <sheetData sheetId="121"/>
      <sheetData sheetId="122"/>
      <sheetData sheetId="123">
        <row r="7">
          <cell r="G7">
            <v>0</v>
          </cell>
        </row>
      </sheetData>
      <sheetData sheetId="124">
        <row r="7">
          <cell r="G7">
            <v>0</v>
          </cell>
        </row>
      </sheetData>
      <sheetData sheetId="125">
        <row r="7">
          <cell r="G7">
            <v>90630501172</v>
          </cell>
        </row>
      </sheetData>
      <sheetData sheetId="126"/>
      <sheetData sheetId="127"/>
      <sheetData sheetId="128"/>
      <sheetData sheetId="129"/>
      <sheetData sheetId="130"/>
      <sheetData sheetId="131">
        <row r="7">
          <cell r="G7">
            <v>0</v>
          </cell>
        </row>
      </sheetData>
      <sheetData sheetId="132"/>
      <sheetData sheetId="13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BS"/>
      <sheetName val="PL"/>
      <sheetName val="Stat. equity movement"/>
      <sheetName val="Equity report"/>
      <sheetName val="WTB 31.12.2001"/>
      <sheetName val="Openings 2001"/>
      <sheetName val="AJE-RJE 2001"/>
      <sheetName val="Ratio analysis"/>
      <sheetName val="Ratio analysis-classified"/>
      <sheetName val="3000 C&amp;B"/>
      <sheetName val="3100 MS"/>
      <sheetName val="3200 AR"/>
      <sheetName val="3400 Inv"/>
      <sheetName val="3500 OA"/>
      <sheetName val="3600 Interco"/>
      <sheetName val="3700 Invest"/>
      <sheetName val="3800 PPE"/>
      <sheetName val="3900 Int"/>
      <sheetName val="4000 AP"/>
      <sheetName val="4100 OL"/>
      <sheetName val="4700 Loan"/>
      <sheetName val="5000 Eq"/>
      <sheetName val="6000 Sal"/>
      <sheetName val="6100 CGS"/>
      <sheetName val="6200 non.op"/>
      <sheetName val="6300 op"/>
      <sheetName val="6600 extra"/>
      <sheetName val="Inventory restatement"/>
      <sheetName val="COGS restatement"/>
      <sheetName val="Intercompanies"/>
      <sheetName val="FA movement-restated"/>
      <sheetName val="Monthly PL-stat."/>
      <sheetName val="PL restatement"/>
      <sheetName val="Other income-exp."/>
      <sheetName val="BS differences"/>
      <sheetName val="Cash Flow 2001-old"/>
      <sheetName val="Cash Flow 2001-new"/>
      <sheetName val="Monetary effect-2001"/>
      <sheetName val="Monetary effect-2000"/>
      <sheetName val="IAS 39- opening"/>
      <sheetName val="IAS 39-borrowings"/>
      <sheetName val="IAS 39-time deposits"/>
      <sheetName val="IAS 39-reverse REPOs"/>
      <sheetName val="IAS 39-receivables"/>
      <sheetName val="IAS 39-payables"/>
      <sheetName val="imkb"/>
      <sheetName val="Receivable maturities"/>
      <sheetName val="Maturity of cheques"/>
      <sheetName val="Maturity of trade rec."/>
      <sheetName val="Deferred Tax 2001"/>
      <sheetName val="Mon. gain-loss check"/>
      <sheetName val="index"/>
      <sheetName val="Cash Flow 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yilsonu"/>
      <sheetName val="REPO2000"/>
      <sheetName val="UMSREPO"/>
      <sheetName val="BF.RG.BR.- 31ARALIK"/>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y"/>
      <sheetName val="Header"/>
      <sheetName val="P&amp;L"/>
      <sheetName val="Bal.Sheet-Adjustments"/>
      <sheetName val="Details1"/>
      <sheetName val="Details2"/>
      <sheetName val="Details 3"/>
      <sheetName val="Details 4"/>
      <sheetName val="Key data"/>
      <sheetName val="CF-Details"/>
      <sheetName val="Comments 1"/>
      <sheetName val="Comments 2"/>
      <sheetName val="P&amp;L:Details2"/>
    </sheetNames>
    <sheetDataSet>
      <sheetData sheetId="0" refreshError="1"/>
      <sheetData sheetId="1" refreshError="1"/>
      <sheetData sheetId="2" refreshError="1">
        <row r="6">
          <cell r="A6" t="str">
            <v>Data Input Table - Actual</v>
          </cell>
        </row>
        <row r="9">
          <cell r="A9" t="str">
            <v>Profit  + Loss Statement</v>
          </cell>
        </row>
        <row r="10">
          <cell r="A10" t="str">
            <v>MU207011FT01</v>
          </cell>
        </row>
        <row r="11">
          <cell r="A11" t="str">
            <v>MU Austria FT</v>
          </cell>
        </row>
        <row r="14">
          <cell r="A14" t="str">
            <v>Actual Quarter</v>
          </cell>
          <cell r="E14" t="str">
            <v>HB I</v>
          </cell>
          <cell r="F14" t="str">
            <v>Adjustments</v>
          </cell>
          <cell r="G14" t="str">
            <v>HB II</v>
          </cell>
        </row>
        <row r="15">
          <cell r="A15" t="str">
            <v>3 / 2000</v>
          </cell>
        </row>
        <row r="16">
          <cell r="A16">
            <v>73011000</v>
          </cell>
          <cell r="B16" t="str">
            <v xml:space="preserve">Net sales third parties             </v>
          </cell>
          <cell r="C16">
            <v>78301100</v>
          </cell>
          <cell r="D16" t="e">
            <v>#NAME?</v>
          </cell>
          <cell r="E16">
            <v>0</v>
          </cell>
        </row>
        <row r="17">
          <cell r="A17">
            <v>73014000</v>
          </cell>
          <cell r="B17" t="str">
            <v>Net sales non-consolidated companies</v>
          </cell>
          <cell r="C17">
            <v>78301400</v>
          </cell>
          <cell r="D17" t="e">
            <v>#NAME?</v>
          </cell>
          <cell r="E17">
            <v>0</v>
          </cell>
        </row>
        <row r="18">
          <cell r="A18">
            <v>73012000</v>
          </cell>
          <cell r="B18" t="str">
            <v>Net sales affiliates own gr.division</v>
          </cell>
          <cell r="C18">
            <v>78301200</v>
          </cell>
          <cell r="D18" t="e">
            <v>#NAME?</v>
          </cell>
          <cell r="E18">
            <v>0</v>
          </cell>
        </row>
        <row r="19">
          <cell r="A19">
            <v>73013005</v>
          </cell>
          <cell r="B19" t="str">
            <v>..... Fresenius AG/Corporate</v>
          </cell>
          <cell r="C19">
            <v>78301305</v>
          </cell>
          <cell r="D19" t="e">
            <v>#NAME?</v>
          </cell>
          <cell r="E19">
            <v>0</v>
          </cell>
        </row>
        <row r="20">
          <cell r="A20">
            <v>73013001</v>
          </cell>
          <cell r="B20" t="str">
            <v>..... FMC</v>
          </cell>
          <cell r="C20">
            <v>78301301</v>
          </cell>
          <cell r="D20" t="e">
            <v>#NAME?</v>
          </cell>
          <cell r="E20">
            <v>0</v>
          </cell>
        </row>
        <row r="21">
          <cell r="A21">
            <v>73013002</v>
          </cell>
          <cell r="B21" t="str">
            <v>..... Kabi</v>
          </cell>
          <cell r="C21">
            <v>78301302</v>
          </cell>
          <cell r="D21" t="e">
            <v>#NAME?</v>
          </cell>
          <cell r="E21">
            <v>0</v>
          </cell>
        </row>
        <row r="22">
          <cell r="A22">
            <v>73013004</v>
          </cell>
          <cell r="B22" t="str">
            <v>..... HemoCare</v>
          </cell>
          <cell r="C22">
            <v>78301304</v>
          </cell>
          <cell r="D22" t="e">
            <v>#NAME?</v>
          </cell>
          <cell r="E22">
            <v>0</v>
          </cell>
        </row>
        <row r="23">
          <cell r="A23">
            <v>73013003</v>
          </cell>
          <cell r="B23" t="str">
            <v>..... Proserve</v>
          </cell>
          <cell r="C23">
            <v>78301303</v>
          </cell>
          <cell r="D23" t="e">
            <v>#NAME?</v>
          </cell>
          <cell r="E23">
            <v>0</v>
          </cell>
        </row>
        <row r="24">
          <cell r="A24">
            <v>73013000</v>
          </cell>
          <cell r="B24" t="str">
            <v xml:space="preserve">Net Sales other group divisions     </v>
          </cell>
          <cell r="E24">
            <v>0</v>
          </cell>
        </row>
        <row r="25">
          <cell r="A25">
            <v>73010000</v>
          </cell>
          <cell r="B25" t="str">
            <v>Net Sales</v>
          </cell>
          <cell r="E25">
            <v>0</v>
          </cell>
        </row>
        <row r="26">
          <cell r="A26">
            <v>74100000</v>
          </cell>
          <cell r="B26" t="str">
            <v>Increase / Decrease in finished goods and work in process</v>
          </cell>
          <cell r="C26">
            <v>78410000</v>
          </cell>
          <cell r="D26" t="e">
            <v>#NAME?</v>
          </cell>
          <cell r="E26">
            <v>0</v>
          </cell>
        </row>
        <row r="27">
          <cell r="A27">
            <v>74301010</v>
          </cell>
          <cell r="B27" t="str">
            <v xml:space="preserve">Other income third parties </v>
          </cell>
          <cell r="C27">
            <v>78430110</v>
          </cell>
          <cell r="D27" t="e">
            <v>#NAME?</v>
          </cell>
          <cell r="E27">
            <v>0</v>
          </cell>
        </row>
        <row r="28">
          <cell r="A28">
            <v>74301020</v>
          </cell>
          <cell r="B28" t="str">
            <v>Other income non-consolidated affiliates</v>
          </cell>
          <cell r="C28">
            <v>78430120</v>
          </cell>
          <cell r="D28" t="e">
            <v>#NAME?</v>
          </cell>
          <cell r="E28">
            <v>0</v>
          </cell>
        </row>
        <row r="29">
          <cell r="A29">
            <v>74301030</v>
          </cell>
          <cell r="B29" t="str">
            <v>Other incomes affiliates  (consolidated companies of own Group Division)</v>
          </cell>
          <cell r="C29">
            <v>78430130</v>
          </cell>
          <cell r="D29" t="e">
            <v>#NAME?</v>
          </cell>
          <cell r="E29">
            <v>0</v>
          </cell>
        </row>
        <row r="30">
          <cell r="A30">
            <v>74301045</v>
          </cell>
          <cell r="B30" t="str">
            <v>..... Fresenius AG/Corporate</v>
          </cell>
          <cell r="C30">
            <v>78430145</v>
          </cell>
          <cell r="D30" t="e">
            <v>#NAME?</v>
          </cell>
          <cell r="E30">
            <v>0</v>
          </cell>
        </row>
        <row r="31">
          <cell r="A31">
            <v>74301041</v>
          </cell>
          <cell r="B31" t="str">
            <v>..... FMC</v>
          </cell>
          <cell r="C31">
            <v>78430141</v>
          </cell>
          <cell r="D31" t="e">
            <v>#NAME?</v>
          </cell>
          <cell r="E31">
            <v>0</v>
          </cell>
        </row>
        <row r="32">
          <cell r="A32">
            <v>74301042</v>
          </cell>
          <cell r="B32" t="str">
            <v>..... Kabi</v>
          </cell>
          <cell r="C32">
            <v>78430142</v>
          </cell>
          <cell r="D32" t="e">
            <v>#NAME?</v>
          </cell>
          <cell r="E32">
            <v>0</v>
          </cell>
        </row>
        <row r="33">
          <cell r="A33">
            <v>74301044</v>
          </cell>
          <cell r="B33" t="str">
            <v>..... HemoCare</v>
          </cell>
          <cell r="C33">
            <v>78430144</v>
          </cell>
          <cell r="D33" t="e">
            <v>#NAME?</v>
          </cell>
          <cell r="E33">
            <v>0</v>
          </cell>
        </row>
        <row r="34">
          <cell r="A34">
            <v>74301043</v>
          </cell>
          <cell r="B34" t="str">
            <v>..... Proserve</v>
          </cell>
          <cell r="C34">
            <v>78430143</v>
          </cell>
          <cell r="D34" t="e">
            <v>#NAME?</v>
          </cell>
          <cell r="E34">
            <v>0</v>
          </cell>
        </row>
        <row r="35">
          <cell r="A35">
            <v>74301040</v>
          </cell>
          <cell r="B35" t="str">
            <v>Other income Affiliates  (consolidated companies of other Fresenius Group Divisions)</v>
          </cell>
          <cell r="E35">
            <v>0</v>
          </cell>
        </row>
        <row r="36">
          <cell r="A36">
            <v>74301000</v>
          </cell>
          <cell r="B36" t="str">
            <v>Other income</v>
          </cell>
          <cell r="E36">
            <v>0</v>
          </cell>
        </row>
        <row r="37">
          <cell r="A37">
            <v>74400000</v>
          </cell>
          <cell r="B37" t="str">
            <v>Cost of material</v>
          </cell>
          <cell r="C37">
            <v>78440000</v>
          </cell>
          <cell r="D37" t="e">
            <v>#NAME?</v>
          </cell>
          <cell r="E37">
            <v>0</v>
          </cell>
        </row>
        <row r="38">
          <cell r="A38">
            <v>74500000</v>
          </cell>
          <cell r="B38" t="str">
            <v>Personnel expenses</v>
          </cell>
          <cell r="C38">
            <v>78450000</v>
          </cell>
          <cell r="D38" t="e">
            <v>#NAME?</v>
          </cell>
          <cell r="E38">
            <v>0</v>
          </cell>
        </row>
        <row r="39">
          <cell r="A39">
            <v>74600000</v>
          </cell>
          <cell r="B39" t="str">
            <v>Depreciation expenses</v>
          </cell>
          <cell r="C39">
            <v>78460000</v>
          </cell>
          <cell r="D39" t="e">
            <v>#NAME?</v>
          </cell>
          <cell r="E39">
            <v>0</v>
          </cell>
        </row>
        <row r="40">
          <cell r="A40">
            <v>74700000</v>
          </cell>
          <cell r="B40" t="str">
            <v>Other expenses</v>
          </cell>
          <cell r="C40">
            <v>78470000</v>
          </cell>
          <cell r="D40" t="e">
            <v>#NAME?</v>
          </cell>
          <cell r="E40">
            <v>0</v>
          </cell>
        </row>
        <row r="41">
          <cell r="A41">
            <v>74800000</v>
          </cell>
          <cell r="B41" t="str">
            <v>Other taxes</v>
          </cell>
          <cell r="C41">
            <v>78480000</v>
          </cell>
          <cell r="D41" t="e">
            <v>#NAME?</v>
          </cell>
          <cell r="E41">
            <v>0</v>
          </cell>
        </row>
        <row r="42">
          <cell r="A42">
            <v>73320001</v>
          </cell>
          <cell r="B42" t="str">
            <v>Income from investments in affiliates</v>
          </cell>
          <cell r="C42">
            <v>78332001</v>
          </cell>
          <cell r="D42" t="e">
            <v>#NAME?</v>
          </cell>
          <cell r="E42">
            <v>0</v>
          </cell>
        </row>
        <row r="43">
          <cell r="A43">
            <v>73330001</v>
          </cell>
          <cell r="B43" t="str">
            <v>other financial income</v>
          </cell>
          <cell r="C43">
            <v>78333001</v>
          </cell>
          <cell r="D43" t="e">
            <v>#NAME?</v>
          </cell>
          <cell r="E43">
            <v>0</v>
          </cell>
        </row>
        <row r="44">
          <cell r="A44">
            <v>73300000</v>
          </cell>
          <cell r="B44" t="str">
            <v>EBIT</v>
          </cell>
          <cell r="E44">
            <v>0</v>
          </cell>
        </row>
        <row r="45">
          <cell r="A45">
            <v>73310000</v>
          </cell>
          <cell r="B45" t="str">
            <v>Net interest</v>
          </cell>
          <cell r="C45">
            <v>78331000</v>
          </cell>
          <cell r="D45" t="e">
            <v>#NAME?</v>
          </cell>
          <cell r="E45">
            <v>0</v>
          </cell>
        </row>
        <row r="46">
          <cell r="A46">
            <v>73400000</v>
          </cell>
          <cell r="B46" t="str">
            <v>EBT (Earnings before income taxes)</v>
          </cell>
          <cell r="E46">
            <v>0</v>
          </cell>
        </row>
        <row r="47">
          <cell r="A47">
            <v>73421100</v>
          </cell>
          <cell r="B47" t="str">
            <v>taxes payable on EBT without P&amp;L transfer</v>
          </cell>
          <cell r="C47">
            <v>78342110</v>
          </cell>
          <cell r="D47" t="e">
            <v>#NAME?</v>
          </cell>
          <cell r="E47">
            <v>0</v>
          </cell>
        </row>
        <row r="48">
          <cell r="A48">
            <v>73422300</v>
          </cell>
          <cell r="B48" t="str">
            <v xml:space="preserve">effect forecasted taxes (Kabi only) </v>
          </cell>
          <cell r="C48">
            <v>78342230</v>
          </cell>
          <cell r="D48" t="e">
            <v>#NAME?</v>
          </cell>
          <cell r="E48">
            <v>0</v>
          </cell>
        </row>
        <row r="49">
          <cell r="A49">
            <v>73421200</v>
          </cell>
          <cell r="B49" t="str">
            <v>deferred taxes</v>
          </cell>
          <cell r="C49">
            <v>78342120</v>
          </cell>
          <cell r="D49" t="e">
            <v>#NAME?</v>
          </cell>
          <cell r="E49">
            <v>0</v>
          </cell>
        </row>
        <row r="50">
          <cell r="A50">
            <v>73421000</v>
          </cell>
          <cell r="B50" t="str">
            <v>Income taxes</v>
          </cell>
          <cell r="E50">
            <v>0</v>
          </cell>
        </row>
        <row r="51">
          <cell r="A51">
            <v>73500000</v>
          </cell>
          <cell r="B51" t="str">
            <v>EAT (Earnings after income taxes)</v>
          </cell>
          <cell r="E51">
            <v>0</v>
          </cell>
        </row>
        <row r="52">
          <cell r="A52">
            <v>73521000</v>
          </cell>
          <cell r="B52" t="str">
            <v>loss absorption income</v>
          </cell>
          <cell r="C52">
            <v>78352100</v>
          </cell>
          <cell r="D52" t="e">
            <v>#NAME?</v>
          </cell>
          <cell r="E52">
            <v>0</v>
          </cell>
        </row>
        <row r="53">
          <cell r="A53">
            <v>73521010</v>
          </cell>
          <cell r="B53" t="str">
            <v>loss absorption expense</v>
          </cell>
          <cell r="C53">
            <v>78352101</v>
          </cell>
          <cell r="D53" t="e">
            <v>#NAME?</v>
          </cell>
          <cell r="E53">
            <v>0</v>
          </cell>
        </row>
        <row r="54">
          <cell r="A54">
            <v>73522000</v>
          </cell>
          <cell r="B54" t="str">
            <v>income from P&amp;L transfer agreements</v>
          </cell>
          <cell r="C54">
            <v>78352200</v>
          </cell>
          <cell r="D54" t="e">
            <v>#NAME?</v>
          </cell>
          <cell r="E54">
            <v>0</v>
          </cell>
        </row>
        <row r="55">
          <cell r="A55">
            <v>73522010</v>
          </cell>
          <cell r="B55" t="str">
            <v>income from P&amp;L transfer agreements</v>
          </cell>
          <cell r="C55">
            <v>78352201</v>
          </cell>
          <cell r="D55" t="e">
            <v>#NAME?</v>
          </cell>
          <cell r="E55">
            <v>0</v>
          </cell>
        </row>
        <row r="56">
          <cell r="A56">
            <v>73523000</v>
          </cell>
          <cell r="B56" t="str">
            <v>expense taxes on loss absorption, P&amp;L transfer</v>
          </cell>
          <cell r="C56">
            <v>78352300</v>
          </cell>
          <cell r="D56" t="e">
            <v>#NAME?</v>
          </cell>
          <cell r="E56">
            <v>0</v>
          </cell>
        </row>
        <row r="57">
          <cell r="A57">
            <v>73520000</v>
          </cell>
          <cell r="B57" t="str">
            <v>EAT II (after profit and loss transfer)</v>
          </cell>
          <cell r="E57">
            <v>0</v>
          </cell>
        </row>
        <row r="58">
          <cell r="A58">
            <v>73511000</v>
          </cell>
          <cell r="B58" t="str">
            <v>Ret. earnings / acc. deficit</v>
          </cell>
          <cell r="C58">
            <v>78351200</v>
          </cell>
          <cell r="D58" t="e">
            <v>#NAME?</v>
          </cell>
          <cell r="E58">
            <v>0</v>
          </cell>
        </row>
        <row r="59">
          <cell r="A59">
            <v>73512000</v>
          </cell>
          <cell r="B59" t="str">
            <v>Drawings from reserves</v>
          </cell>
          <cell r="C59">
            <v>78351300</v>
          </cell>
          <cell r="D59" t="e">
            <v>#NAME?</v>
          </cell>
          <cell r="E59">
            <v>0</v>
          </cell>
        </row>
        <row r="60">
          <cell r="A60">
            <v>73513000</v>
          </cell>
          <cell r="B60" t="str">
            <v>Addition to reserves</v>
          </cell>
          <cell r="C60">
            <v>78351000</v>
          </cell>
          <cell r="D60" t="e">
            <v>#NAME?</v>
          </cell>
          <cell r="E60">
            <v>0</v>
          </cell>
        </row>
        <row r="61">
          <cell r="A61">
            <v>73510000</v>
          </cell>
          <cell r="B61" t="str">
            <v>Distributed dividends</v>
          </cell>
          <cell r="E61">
            <v>0</v>
          </cell>
        </row>
        <row r="62">
          <cell r="A62">
            <v>73551000</v>
          </cell>
          <cell r="B62" t="str">
            <v xml:space="preserve"> Ret. earnings / deficit accumulated</v>
          </cell>
          <cell r="C62">
            <v>78355100</v>
          </cell>
          <cell r="E62">
            <v>0</v>
          </cell>
        </row>
        <row r="66">
          <cell r="B66">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lar"/>
      <sheetName val="Döviz"/>
      <sheetName val="TRL"/>
      <sheetName val="Maliyet"/>
      <sheetName val="Özet (Ödeme)"/>
      <sheetName val="Özet (Kullanım)"/>
      <sheetName val="Yan Sanayi Kred."/>
      <sheetName val="Pivot"/>
      <sheetName val="Pivot2"/>
    </sheetNames>
    <sheetDataSet>
      <sheetData sheetId="0" refreshError="1"/>
      <sheetData sheetId="1" refreshError="1">
        <row r="1">
          <cell r="A1" t="str">
            <v>KREDİ TİPİ</v>
          </cell>
          <cell r="B1" t="str">
            <v>CH NO</v>
          </cell>
          <cell r="C1" t="str">
            <v>SATICI FİRMA</v>
          </cell>
          <cell r="D1" t="str">
            <v>Şube</v>
          </cell>
          <cell r="E1" t="str">
            <v>FİRMANIN ALACAĞI</v>
          </cell>
          <cell r="F1" t="str">
            <v>Çek Vadesi:</v>
          </cell>
          <cell r="G1" t="str">
            <v>Satıcıya
Ödeme Tarihi:</v>
          </cell>
          <cell r="H1" t="str">
            <v>Vade:</v>
          </cell>
          <cell r="I1" t="str">
            <v>Faiz Oranı:</v>
          </cell>
          <cell r="J1" t="str">
            <v>Faiz Tutarı:</v>
          </cell>
          <cell r="K1" t="str">
            <v>BSMV</v>
          </cell>
          <cell r="L1" t="str">
            <v>Faiz+BSMV</v>
          </cell>
          <cell r="M1" t="str">
            <v>Faiz+KDV'si: (*)</v>
          </cell>
          <cell r="N1" t="str">
            <v>Senet Tutarı</v>
          </cell>
          <cell r="O1" t="str">
            <v>Yıl-Ay</v>
          </cell>
          <cell r="P1" t="str">
            <v>Kul.Yıl-Ay</v>
          </cell>
        </row>
        <row r="2">
          <cell r="A2" t="str">
            <v>BANKA</v>
          </cell>
          <cell r="B2">
            <v>200554</v>
          </cell>
          <cell r="C2" t="str">
            <v>DATAGATE A.Ş.</v>
          </cell>
          <cell r="D2" t="str">
            <v>ZİNCİRLİKUYU</v>
          </cell>
          <cell r="E2">
            <v>468557</v>
          </cell>
          <cell r="F2">
            <v>38282</v>
          </cell>
          <cell r="G2">
            <v>38162</v>
          </cell>
          <cell r="H2">
            <v>121</v>
          </cell>
          <cell r="I2">
            <v>5.5</v>
          </cell>
          <cell r="J2">
            <v>8661.7967638888895</v>
          </cell>
          <cell r="K2">
            <v>0</v>
          </cell>
          <cell r="L2">
            <v>8661.7967638888895</v>
          </cell>
          <cell r="M2">
            <v>8661.7967638888895</v>
          </cell>
          <cell r="N2">
            <v>477218.79676388891</v>
          </cell>
          <cell r="O2" t="str">
            <v>2004-10</v>
          </cell>
          <cell r="P2" t="str">
            <v>2004-6</v>
          </cell>
        </row>
        <row r="3">
          <cell r="A3" t="str">
            <v>BANKA</v>
          </cell>
          <cell r="B3">
            <v>207077</v>
          </cell>
          <cell r="C3" t="str">
            <v>TUNCER MAKİNA LTD. ŞTİ.</v>
          </cell>
          <cell r="D3" t="str">
            <v>KARABAĞLAR</v>
          </cell>
          <cell r="E3">
            <v>115826</v>
          </cell>
          <cell r="F3">
            <v>38309</v>
          </cell>
          <cell r="G3">
            <v>38189</v>
          </cell>
          <cell r="H3">
            <v>121</v>
          </cell>
          <cell r="I3">
            <v>5.5</v>
          </cell>
          <cell r="J3">
            <v>2141.1723055555553</v>
          </cell>
          <cell r="K3">
            <v>0</v>
          </cell>
          <cell r="L3">
            <v>2141.1723055555553</v>
          </cell>
          <cell r="M3">
            <v>2526.583320555555</v>
          </cell>
          <cell r="N3">
            <v>118352.58332055555</v>
          </cell>
          <cell r="O3" t="str">
            <v>2004-11</v>
          </cell>
          <cell r="P3" t="str">
            <v>2004-7</v>
          </cell>
        </row>
        <row r="4">
          <cell r="A4" t="str">
            <v>BANKA</v>
          </cell>
          <cell r="B4">
            <v>206849</v>
          </cell>
          <cell r="C4" t="str">
            <v>ARMAK-SAN ELK. MEK. LTD. ŞTİ.</v>
          </cell>
          <cell r="D4" t="str">
            <v>KARABAĞLAR</v>
          </cell>
          <cell r="E4">
            <v>136784</v>
          </cell>
          <cell r="F4">
            <v>38309</v>
          </cell>
          <cell r="G4">
            <v>38189</v>
          </cell>
          <cell r="H4">
            <v>121</v>
          </cell>
          <cell r="I4">
            <v>5.5</v>
          </cell>
          <cell r="J4">
            <v>2528.6042222222222</v>
          </cell>
          <cell r="K4">
            <v>0</v>
          </cell>
          <cell r="L4">
            <v>2528.6042222222222</v>
          </cell>
          <cell r="M4">
            <v>2983.7529822222223</v>
          </cell>
          <cell r="N4">
            <v>139767.75298222221</v>
          </cell>
          <cell r="O4" t="str">
            <v>2004-11</v>
          </cell>
          <cell r="P4" t="str">
            <v>2004-7</v>
          </cell>
        </row>
        <row r="5">
          <cell r="A5" t="str">
            <v>BANKA</v>
          </cell>
          <cell r="B5">
            <v>200554</v>
          </cell>
          <cell r="C5" t="str">
            <v>DATAGATE A.Ş.</v>
          </cell>
          <cell r="D5" t="str">
            <v>ZİNCİRLİKUYU</v>
          </cell>
          <cell r="E5">
            <v>483541</v>
          </cell>
          <cell r="F5">
            <v>38317</v>
          </cell>
          <cell r="G5">
            <v>38197</v>
          </cell>
          <cell r="H5">
            <v>121</v>
          </cell>
          <cell r="I5">
            <v>5.5</v>
          </cell>
          <cell r="J5">
            <v>8938.7926527777781</v>
          </cell>
          <cell r="K5">
            <v>0</v>
          </cell>
          <cell r="L5">
            <v>8938.7926527777781</v>
          </cell>
          <cell r="M5">
            <v>8938.7926527777781</v>
          </cell>
          <cell r="N5">
            <v>492479.7926527778</v>
          </cell>
          <cell r="O5" t="str">
            <v>2004-11</v>
          </cell>
          <cell r="P5" t="str">
            <v>2004-7</v>
          </cell>
        </row>
        <row r="6">
          <cell r="A6" t="str">
            <v>BANKA</v>
          </cell>
          <cell r="B6">
            <v>207077</v>
          </cell>
          <cell r="C6" t="str">
            <v>TUNCER MAKİNA LTD. ŞTİ.</v>
          </cell>
          <cell r="D6" t="str">
            <v>KARABAĞLAR</v>
          </cell>
          <cell r="E6">
            <v>100580</v>
          </cell>
          <cell r="F6">
            <v>38321</v>
          </cell>
          <cell r="G6">
            <v>38201</v>
          </cell>
          <cell r="H6">
            <v>121</v>
          </cell>
          <cell r="I6">
            <v>5.5</v>
          </cell>
          <cell r="J6">
            <v>1859.3330555555556</v>
          </cell>
          <cell r="K6">
            <v>0</v>
          </cell>
          <cell r="L6">
            <v>1859.3330555555556</v>
          </cell>
          <cell r="M6">
            <v>2194.0130055555555</v>
          </cell>
          <cell r="N6">
            <v>102774.01300555555</v>
          </cell>
          <cell r="O6" t="str">
            <v>2004-11</v>
          </cell>
          <cell r="P6" t="str">
            <v>2004-8</v>
          </cell>
        </row>
        <row r="7">
          <cell r="A7" t="str">
            <v>BANKA</v>
          </cell>
          <cell r="B7">
            <v>206849</v>
          </cell>
          <cell r="C7" t="str">
            <v>ARMAK-SAN ELK. MEK. LTD. ŞTİ.</v>
          </cell>
          <cell r="D7" t="str">
            <v>KARABAĞLAR</v>
          </cell>
          <cell r="E7">
            <v>128755</v>
          </cell>
          <cell r="F7">
            <v>38321</v>
          </cell>
          <cell r="G7">
            <v>38201</v>
          </cell>
          <cell r="H7">
            <v>121</v>
          </cell>
          <cell r="I7">
            <v>5.5</v>
          </cell>
          <cell r="J7">
            <v>2380.1792361111111</v>
          </cell>
          <cell r="K7">
            <v>0</v>
          </cell>
          <cell r="L7">
            <v>2380.1792361111111</v>
          </cell>
          <cell r="M7">
            <v>2808.6114986111111</v>
          </cell>
          <cell r="N7">
            <v>131563.61149861111</v>
          </cell>
          <cell r="O7" t="str">
            <v>2004-11</v>
          </cell>
          <cell r="P7" t="str">
            <v>2004-8</v>
          </cell>
        </row>
        <row r="8">
          <cell r="A8" t="str">
            <v>BANKA</v>
          </cell>
          <cell r="B8">
            <v>207077</v>
          </cell>
          <cell r="C8" t="str">
            <v>TUNCER MAKİNA LTD. ŞTİ.</v>
          </cell>
          <cell r="D8" t="str">
            <v>KARABAĞLAR</v>
          </cell>
          <cell r="E8">
            <v>80015</v>
          </cell>
          <cell r="F8">
            <v>38335</v>
          </cell>
          <cell r="G8">
            <v>38215</v>
          </cell>
          <cell r="H8">
            <v>121</v>
          </cell>
          <cell r="I8">
            <v>5.5</v>
          </cell>
          <cell r="J8">
            <v>1479.1661805555555</v>
          </cell>
          <cell r="K8">
            <v>0</v>
          </cell>
          <cell r="L8">
            <v>1479.1661805555555</v>
          </cell>
          <cell r="M8">
            <v>1745.4160930555554</v>
          </cell>
          <cell r="N8">
            <v>81760.416093055552</v>
          </cell>
          <cell r="O8" t="str">
            <v>2004-12</v>
          </cell>
          <cell r="P8" t="str">
            <v>2004-8</v>
          </cell>
        </row>
        <row r="9">
          <cell r="A9" t="str">
            <v>BANKA</v>
          </cell>
          <cell r="B9">
            <v>206849</v>
          </cell>
          <cell r="C9" t="str">
            <v>ARMAK-SAN ELK. MEK. LTD. ŞTİ.</v>
          </cell>
          <cell r="D9" t="str">
            <v>KARABAĞLAR</v>
          </cell>
          <cell r="E9">
            <v>110771</v>
          </cell>
          <cell r="F9">
            <v>38335</v>
          </cell>
          <cell r="G9">
            <v>38215</v>
          </cell>
          <cell r="H9">
            <v>121</v>
          </cell>
          <cell r="I9">
            <v>5.5</v>
          </cell>
          <cell r="J9">
            <v>2047.725013888889</v>
          </cell>
          <cell r="K9">
            <v>0</v>
          </cell>
          <cell r="L9">
            <v>2047.725013888889</v>
          </cell>
          <cell r="M9">
            <v>2416.3155163888887</v>
          </cell>
          <cell r="N9">
            <v>113187.31551638889</v>
          </cell>
          <cell r="O9" t="str">
            <v>2004-12</v>
          </cell>
          <cell r="P9" t="str">
            <v>2004-8</v>
          </cell>
        </row>
        <row r="10">
          <cell r="A10" t="str">
            <v>BANKA</v>
          </cell>
          <cell r="B10">
            <v>202415</v>
          </cell>
          <cell r="C10" t="str">
            <v>ÜNAL ELK. BASKI DEVRE A.Ş.</v>
          </cell>
          <cell r="D10" t="str">
            <v>KOZYATAĞI</v>
          </cell>
          <cell r="E10">
            <v>281634</v>
          </cell>
          <cell r="F10">
            <v>38356</v>
          </cell>
          <cell r="G10">
            <v>38236</v>
          </cell>
          <cell r="H10">
            <v>121</v>
          </cell>
          <cell r="I10">
            <v>5.5</v>
          </cell>
          <cell r="J10">
            <v>5206.3174166666668</v>
          </cell>
          <cell r="K10">
            <v>0</v>
          </cell>
          <cell r="L10">
            <v>5206.3174166666668</v>
          </cell>
          <cell r="M10">
            <v>5206.3174166666668</v>
          </cell>
          <cell r="N10">
            <v>286840.31741666666</v>
          </cell>
          <cell r="O10" t="str">
            <v>2005-1</v>
          </cell>
          <cell r="P10" t="str">
            <v>2004-9</v>
          </cell>
        </row>
        <row r="11">
          <cell r="A11" t="str">
            <v>BANKA</v>
          </cell>
          <cell r="B11">
            <v>200554</v>
          </cell>
          <cell r="C11" t="str">
            <v>DATAGATE A.Ş.</v>
          </cell>
          <cell r="D11" t="str">
            <v>İSTANBUL KURUMSAL</v>
          </cell>
          <cell r="E11">
            <v>194133</v>
          </cell>
          <cell r="F11">
            <v>38359</v>
          </cell>
          <cell r="G11">
            <v>38239</v>
          </cell>
          <cell r="H11">
            <v>121</v>
          </cell>
          <cell r="I11">
            <v>5.5</v>
          </cell>
          <cell r="J11">
            <v>3588.7642083333335</v>
          </cell>
          <cell r="K11">
            <v>0</v>
          </cell>
          <cell r="L11">
            <v>3588.7642083333335</v>
          </cell>
          <cell r="M11">
            <v>3588.7642083333335</v>
          </cell>
          <cell r="N11">
            <v>197721.76420833333</v>
          </cell>
          <cell r="O11" t="str">
            <v>2005-1</v>
          </cell>
          <cell r="P11" t="str">
            <v>2004-9</v>
          </cell>
        </row>
        <row r="12">
          <cell r="A12" t="str">
            <v>BANKA</v>
          </cell>
          <cell r="B12">
            <v>207077</v>
          </cell>
          <cell r="C12" t="str">
            <v>TUNCER MAKİNA LTD. ŞTİ.</v>
          </cell>
          <cell r="D12" t="str">
            <v>KARABAĞLAR</v>
          </cell>
          <cell r="E12">
            <v>164081</v>
          </cell>
          <cell r="F12">
            <v>38366</v>
          </cell>
          <cell r="G12">
            <v>38246</v>
          </cell>
          <cell r="H12">
            <v>121</v>
          </cell>
          <cell r="I12">
            <v>5.5</v>
          </cell>
          <cell r="J12">
            <v>3033.2195972222221</v>
          </cell>
          <cell r="K12">
            <v>0</v>
          </cell>
          <cell r="L12">
            <v>3033.2195972222221</v>
          </cell>
          <cell r="M12">
            <v>3033.2195972222221</v>
          </cell>
          <cell r="N12">
            <v>167114.21959722223</v>
          </cell>
          <cell r="O12" t="str">
            <v>2005-1</v>
          </cell>
          <cell r="P12" t="str">
            <v>2004-9</v>
          </cell>
        </row>
        <row r="13">
          <cell r="A13" t="str">
            <v>FACTORING</v>
          </cell>
          <cell r="B13">
            <v>207077</v>
          </cell>
          <cell r="C13" t="str">
            <v>TUNCER MAKİNE LTD. ŞTİ.</v>
          </cell>
          <cell r="D13" t="str">
            <v>DENİZ FACTORİNG</v>
          </cell>
          <cell r="E13">
            <v>159548.51</v>
          </cell>
          <cell r="F13">
            <v>38405</v>
          </cell>
          <cell r="G13">
            <v>38225</v>
          </cell>
          <cell r="H13">
            <v>180</v>
          </cell>
          <cell r="I13">
            <v>7</v>
          </cell>
          <cell r="J13">
            <v>5584.1978499999996</v>
          </cell>
          <cell r="K13">
            <v>0</v>
          </cell>
          <cell r="L13">
            <v>5584.1978499999996</v>
          </cell>
          <cell r="M13">
            <v>5584.1978499999996</v>
          </cell>
          <cell r="N13">
            <v>165132.70785000001</v>
          </cell>
          <cell r="O13" t="str">
            <v>2005-2</v>
          </cell>
          <cell r="P13" t="str">
            <v>2004-8</v>
          </cell>
        </row>
        <row r="14">
          <cell r="A14" t="str">
            <v>FACTORING</v>
          </cell>
          <cell r="B14">
            <v>200979</v>
          </cell>
          <cell r="C14" t="str">
            <v>FORM PLASTİK SAN. TİC. LTD. ŞTİ.</v>
          </cell>
          <cell r="D14" t="str">
            <v>DENİZ FACTORİNG</v>
          </cell>
          <cell r="E14">
            <v>130829</v>
          </cell>
          <cell r="F14">
            <v>38410</v>
          </cell>
          <cell r="G14">
            <v>38230</v>
          </cell>
          <cell r="H14">
            <v>180</v>
          </cell>
          <cell r="I14">
            <v>7</v>
          </cell>
          <cell r="J14">
            <v>4579.0150000000003</v>
          </cell>
          <cell r="K14">
            <v>0</v>
          </cell>
          <cell r="L14">
            <v>4579.0150000000003</v>
          </cell>
          <cell r="M14">
            <v>4579.0150000000003</v>
          </cell>
          <cell r="N14">
            <v>135408.01500000001</v>
          </cell>
          <cell r="O14" t="str">
            <v>2005-2</v>
          </cell>
          <cell r="P14" t="str">
            <v>2004-8</v>
          </cell>
        </row>
        <row r="15">
          <cell r="A15" t="str">
            <v>FACTORING</v>
          </cell>
          <cell r="B15">
            <v>204423</v>
          </cell>
          <cell r="C15" t="str">
            <v>SDV-HOROZ TAŞ.</v>
          </cell>
          <cell r="D15" t="str">
            <v>DENİZ FACTORİNG</v>
          </cell>
          <cell r="E15">
            <v>192777</v>
          </cell>
          <cell r="F15">
            <v>38411</v>
          </cell>
          <cell r="G15">
            <v>38230</v>
          </cell>
          <cell r="H15">
            <v>181</v>
          </cell>
          <cell r="I15">
            <v>7</v>
          </cell>
          <cell r="J15">
            <v>6784.6794166666668</v>
          </cell>
          <cell r="K15">
            <v>339.23397083333339</v>
          </cell>
          <cell r="L15">
            <v>7123.9133875000007</v>
          </cell>
          <cell r="M15">
            <v>7123.9133875000007</v>
          </cell>
          <cell r="N15">
            <v>199900.91338750001</v>
          </cell>
          <cell r="O15" t="str">
            <v>2005-2</v>
          </cell>
          <cell r="P15" t="str">
            <v>2004-8</v>
          </cell>
        </row>
        <row r="16">
          <cell r="A16" t="str">
            <v>FACTORING</v>
          </cell>
          <cell r="B16">
            <v>204423</v>
          </cell>
          <cell r="C16" t="str">
            <v>SDV-HOROZ TAŞ.</v>
          </cell>
          <cell r="D16" t="str">
            <v>DENİZ FACTORİNG</v>
          </cell>
          <cell r="E16">
            <v>323602</v>
          </cell>
          <cell r="F16">
            <v>38411</v>
          </cell>
          <cell r="G16">
            <v>38230</v>
          </cell>
          <cell r="H16">
            <v>181</v>
          </cell>
          <cell r="I16">
            <v>7</v>
          </cell>
          <cell r="J16">
            <v>11388.992611111111</v>
          </cell>
          <cell r="K16">
            <v>569.44963055555559</v>
          </cell>
          <cell r="L16">
            <v>11958.442241666666</v>
          </cell>
          <cell r="M16">
            <v>11958.442241666666</v>
          </cell>
          <cell r="N16">
            <v>335560.44224166666</v>
          </cell>
          <cell r="O16" t="str">
            <v>2005-2</v>
          </cell>
          <cell r="P16" t="str">
            <v>2004-8</v>
          </cell>
        </row>
        <row r="17">
          <cell r="A17" t="str">
            <v>FACTORING</v>
          </cell>
          <cell r="B17">
            <v>206849</v>
          </cell>
          <cell r="C17" t="str">
            <v>ARMAK-SAN ELK. MEK. LTD. ŞTİ.</v>
          </cell>
          <cell r="D17" t="str">
            <v>DENİZ FACTORİNG</v>
          </cell>
          <cell r="E17">
            <v>184032</v>
          </cell>
          <cell r="F17">
            <v>38411</v>
          </cell>
          <cell r="G17">
            <v>38231</v>
          </cell>
          <cell r="H17">
            <v>180</v>
          </cell>
          <cell r="I17">
            <v>7</v>
          </cell>
          <cell r="J17">
            <v>6441.12</v>
          </cell>
          <cell r="K17">
            <v>0</v>
          </cell>
          <cell r="L17">
            <v>6441.12</v>
          </cell>
          <cell r="M17">
            <v>6441.12</v>
          </cell>
          <cell r="N17">
            <v>190473.12</v>
          </cell>
          <cell r="O17" t="str">
            <v>2005-2</v>
          </cell>
          <cell r="P17" t="str">
            <v>2004-9</v>
          </cell>
        </row>
        <row r="18">
          <cell r="A18" t="str">
            <v>FACTORING</v>
          </cell>
          <cell r="B18">
            <v>206925</v>
          </cell>
          <cell r="C18" t="str">
            <v>ODS ELEKTRONİK SAN.VE TİC.LTD.ŞTİ.</v>
          </cell>
          <cell r="D18" t="str">
            <v>DENİZ FACTORİNG</v>
          </cell>
          <cell r="E18">
            <v>146055</v>
          </cell>
          <cell r="F18">
            <v>38412</v>
          </cell>
          <cell r="G18">
            <v>38232</v>
          </cell>
          <cell r="H18">
            <v>180</v>
          </cell>
          <cell r="I18">
            <v>7</v>
          </cell>
          <cell r="J18">
            <v>5111.9250000000002</v>
          </cell>
          <cell r="K18">
            <v>255.59625</v>
          </cell>
          <cell r="L18">
            <v>5367.5212499999998</v>
          </cell>
          <cell r="M18">
            <v>5367.5212499999998</v>
          </cell>
          <cell r="N18">
            <v>151422.52124999999</v>
          </cell>
          <cell r="O18" t="str">
            <v>2005-3</v>
          </cell>
          <cell r="P18" t="str">
            <v>2004-9</v>
          </cell>
        </row>
        <row r="19">
          <cell r="A19" t="str">
            <v>BANKA</v>
          </cell>
          <cell r="B19">
            <v>200554</v>
          </cell>
          <cell r="C19" t="str">
            <v>DATAGATE A.Ş.</v>
          </cell>
          <cell r="D19" t="str">
            <v>İSTANBUL KURUMSAL</v>
          </cell>
          <cell r="E19">
            <v>573185</v>
          </cell>
          <cell r="F19">
            <v>38418</v>
          </cell>
          <cell r="G19">
            <v>38296</v>
          </cell>
          <cell r="H19">
            <v>123</v>
          </cell>
          <cell r="I19">
            <v>5.5</v>
          </cell>
          <cell r="J19">
            <v>10771.101458333333</v>
          </cell>
          <cell r="K19">
            <v>0</v>
          </cell>
          <cell r="L19">
            <v>10771.101458333333</v>
          </cell>
          <cell r="M19">
            <v>10771.101458333333</v>
          </cell>
          <cell r="N19">
            <v>583956.10145833332</v>
          </cell>
          <cell r="O19" t="str">
            <v>2005-3</v>
          </cell>
          <cell r="P19" t="str">
            <v>2004-11</v>
          </cell>
        </row>
        <row r="20">
          <cell r="A20" t="str">
            <v>FACTORING</v>
          </cell>
          <cell r="B20">
            <v>200979</v>
          </cell>
          <cell r="C20" t="str">
            <v>FORM PLASTİK SAN. TİC. LTD. ŞTİ.</v>
          </cell>
          <cell r="D20" t="str">
            <v>DENİZ FACTORİNG</v>
          </cell>
          <cell r="E20">
            <v>109628</v>
          </cell>
          <cell r="F20">
            <v>38422</v>
          </cell>
          <cell r="G20">
            <v>38243</v>
          </cell>
          <cell r="H20">
            <v>179</v>
          </cell>
          <cell r="I20">
            <v>7</v>
          </cell>
          <cell r="J20">
            <v>3815.6634444444444</v>
          </cell>
          <cell r="K20">
            <v>0</v>
          </cell>
          <cell r="L20">
            <v>3815.6634444444444</v>
          </cell>
          <cell r="M20">
            <v>3815.6634444444444</v>
          </cell>
          <cell r="N20">
            <v>113443.66344444445</v>
          </cell>
          <cell r="O20" t="str">
            <v>2005-3</v>
          </cell>
          <cell r="P20" t="str">
            <v>2004-9</v>
          </cell>
        </row>
        <row r="21">
          <cell r="A21" t="str">
            <v>FACTORING</v>
          </cell>
          <cell r="B21">
            <v>206765</v>
          </cell>
          <cell r="C21" t="str">
            <v>ODS ELEKTRONİK SAN.VE TİC.LTD.ŞTİ.</v>
          </cell>
          <cell r="D21" t="str">
            <v>DENİZ FACTORİNG</v>
          </cell>
          <cell r="E21">
            <v>187352</v>
          </cell>
          <cell r="F21">
            <v>38422</v>
          </cell>
          <cell r="G21">
            <v>38243</v>
          </cell>
          <cell r="H21">
            <v>179</v>
          </cell>
          <cell r="I21">
            <v>7</v>
          </cell>
          <cell r="J21">
            <v>6520.8904444444443</v>
          </cell>
          <cell r="K21">
            <v>326.04452222222221</v>
          </cell>
          <cell r="L21">
            <v>6846.9349666666667</v>
          </cell>
          <cell r="M21">
            <v>6846.9349666666667</v>
          </cell>
          <cell r="N21">
            <v>194198.93496666665</v>
          </cell>
          <cell r="O21" t="str">
            <v>2005-3</v>
          </cell>
          <cell r="P21" t="str">
            <v>2004-9</v>
          </cell>
        </row>
        <row r="22">
          <cell r="A22" t="str">
            <v>FACTORING</v>
          </cell>
          <cell r="B22">
            <v>202072</v>
          </cell>
          <cell r="C22" t="str">
            <v>SER-TUR PLASTİK SAN. TİC. LTD. ŞTİ.</v>
          </cell>
          <cell r="D22" t="str">
            <v>DENİZ FACTORİNG</v>
          </cell>
          <cell r="E22">
            <v>79401.399999999994</v>
          </cell>
          <cell r="F22">
            <v>38422</v>
          </cell>
          <cell r="G22">
            <v>38243</v>
          </cell>
          <cell r="H22">
            <v>179</v>
          </cell>
          <cell r="I22">
            <v>7</v>
          </cell>
          <cell r="J22">
            <v>2763.609838888889</v>
          </cell>
          <cell r="K22">
            <v>0</v>
          </cell>
          <cell r="L22">
            <v>2763.609838888889</v>
          </cell>
          <cell r="M22">
            <v>2763.609838888889</v>
          </cell>
          <cell r="N22">
            <v>82165.009838888887</v>
          </cell>
          <cell r="O22" t="str">
            <v>2005-3</v>
          </cell>
          <cell r="P22" t="str">
            <v>2004-9</v>
          </cell>
        </row>
        <row r="23">
          <cell r="A23" t="str">
            <v>FACTORING</v>
          </cell>
          <cell r="B23">
            <v>207077</v>
          </cell>
          <cell r="C23" t="str">
            <v>TUNCER MAKİNE LTD. ŞTİ.</v>
          </cell>
          <cell r="D23" t="str">
            <v>DENİZ FACTORİNG</v>
          </cell>
          <cell r="E23">
            <v>83991</v>
          </cell>
          <cell r="F23">
            <v>38422</v>
          </cell>
          <cell r="G23">
            <v>38243</v>
          </cell>
          <cell r="H23">
            <v>179</v>
          </cell>
          <cell r="I23">
            <v>7</v>
          </cell>
          <cell r="J23">
            <v>2923.3534166666668</v>
          </cell>
          <cell r="K23">
            <v>0</v>
          </cell>
          <cell r="L23">
            <v>2923.3534166666668</v>
          </cell>
          <cell r="M23">
            <v>2923.3534166666668</v>
          </cell>
          <cell r="N23">
            <v>86914.353416666665</v>
          </cell>
          <cell r="O23" t="str">
            <v>2005-3</v>
          </cell>
          <cell r="P23" t="str">
            <v>2004-9</v>
          </cell>
        </row>
        <row r="24">
          <cell r="A24" t="str">
            <v>FACTORING</v>
          </cell>
          <cell r="B24">
            <v>207077</v>
          </cell>
          <cell r="C24" t="str">
            <v>TUNCER MAKİNE LTD. ŞTİ.</v>
          </cell>
          <cell r="D24" t="str">
            <v>DENİZ FACTORİNG</v>
          </cell>
          <cell r="E24">
            <v>51693</v>
          </cell>
          <cell r="F24">
            <v>38425</v>
          </cell>
          <cell r="G24">
            <v>38246</v>
          </cell>
          <cell r="H24">
            <v>179</v>
          </cell>
          <cell r="I24">
            <v>7</v>
          </cell>
          <cell r="J24">
            <v>1799.2035833333334</v>
          </cell>
          <cell r="K24">
            <v>0</v>
          </cell>
          <cell r="L24">
            <v>1799.2035833333334</v>
          </cell>
          <cell r="M24">
            <v>1799.2035833333334</v>
          </cell>
          <cell r="N24">
            <v>53492.203583333336</v>
          </cell>
          <cell r="O24" t="str">
            <v>2005-3</v>
          </cell>
          <cell r="P24" t="str">
            <v>2004-9</v>
          </cell>
        </row>
        <row r="25">
          <cell r="A25" t="str">
            <v>FACTORING</v>
          </cell>
          <cell r="B25">
            <v>205720</v>
          </cell>
          <cell r="C25" t="str">
            <v>TEKNİKA KALIP VE PLAS. SAN. LTD. ŞTİ.</v>
          </cell>
          <cell r="D25" t="str">
            <v>DENİZ FACTORİNG</v>
          </cell>
          <cell r="E25">
            <v>37643</v>
          </cell>
          <cell r="F25">
            <v>38434</v>
          </cell>
          <cell r="G25">
            <v>38254</v>
          </cell>
          <cell r="H25">
            <v>180</v>
          </cell>
          <cell r="I25">
            <v>7</v>
          </cell>
          <cell r="J25">
            <v>1317.5050000000001</v>
          </cell>
          <cell r="K25">
            <v>0</v>
          </cell>
          <cell r="L25">
            <v>1317.5050000000001</v>
          </cell>
          <cell r="M25">
            <v>1317.5050000000001</v>
          </cell>
          <cell r="N25">
            <v>38960.504999999997</v>
          </cell>
          <cell r="O25" t="str">
            <v>2005-3</v>
          </cell>
          <cell r="P25" t="str">
            <v>2004-9</v>
          </cell>
        </row>
        <row r="26">
          <cell r="A26" t="str">
            <v>BANKA</v>
          </cell>
          <cell r="B26">
            <v>200554</v>
          </cell>
          <cell r="C26" t="str">
            <v>DATAGATE A.Ş.</v>
          </cell>
          <cell r="D26" t="str">
            <v>İSTANBUL KURUMSAL</v>
          </cell>
          <cell r="E26">
            <v>193662</v>
          </cell>
          <cell r="F26">
            <v>38436</v>
          </cell>
          <cell r="G26">
            <v>38316</v>
          </cell>
          <cell r="H26">
            <v>121</v>
          </cell>
          <cell r="I26">
            <v>5.5</v>
          </cell>
          <cell r="J26">
            <v>3580.0572499999998</v>
          </cell>
          <cell r="K26">
            <v>0</v>
          </cell>
          <cell r="L26">
            <v>3580.0572499999998</v>
          </cell>
          <cell r="M26">
            <v>3580.0572499999998</v>
          </cell>
          <cell r="N26">
            <v>197242.05725000001</v>
          </cell>
          <cell r="O26" t="str">
            <v>2005-3</v>
          </cell>
          <cell r="P26" t="str">
            <v>2004-11</v>
          </cell>
        </row>
        <row r="27">
          <cell r="A27" t="str">
            <v>FACTORING</v>
          </cell>
          <cell r="B27">
            <v>206849</v>
          </cell>
          <cell r="C27" t="str">
            <v>ARMAK-SAN ELK. MEK. LTD. ŞTİ.</v>
          </cell>
          <cell r="D27" t="str">
            <v>DENİZ FACTORİNG</v>
          </cell>
          <cell r="E27">
            <v>171729</v>
          </cell>
          <cell r="F27">
            <v>38439</v>
          </cell>
          <cell r="G27">
            <v>38258</v>
          </cell>
          <cell r="H27">
            <v>181</v>
          </cell>
          <cell r="I27">
            <v>7</v>
          </cell>
          <cell r="J27">
            <v>6043.9067500000001</v>
          </cell>
          <cell r="K27">
            <v>302.19533749999999</v>
          </cell>
          <cell r="L27">
            <v>6346.1020875000004</v>
          </cell>
          <cell r="M27">
            <v>6346.1020875000004</v>
          </cell>
          <cell r="N27">
            <v>178075.10208749998</v>
          </cell>
          <cell r="O27" t="str">
            <v>2005-3</v>
          </cell>
          <cell r="P27" t="str">
            <v>2004-9</v>
          </cell>
        </row>
        <row r="28">
          <cell r="A28" t="str">
            <v>FACTORING</v>
          </cell>
          <cell r="B28">
            <v>202072</v>
          </cell>
          <cell r="C28" t="str">
            <v>SER-TUR PLASTİK SAN. TİC. LTD. ŞTİ.</v>
          </cell>
          <cell r="D28" t="str">
            <v>DENİZ FACTORİNG</v>
          </cell>
          <cell r="E28">
            <v>31413</v>
          </cell>
          <cell r="F28">
            <v>38439</v>
          </cell>
          <cell r="G28">
            <v>38258</v>
          </cell>
          <cell r="H28">
            <v>181</v>
          </cell>
          <cell r="I28">
            <v>7</v>
          </cell>
          <cell r="J28">
            <v>1105.5630833333332</v>
          </cell>
          <cell r="K28">
            <v>0</v>
          </cell>
          <cell r="L28">
            <v>1105.5630833333332</v>
          </cell>
          <cell r="M28">
            <v>1105.5630833333332</v>
          </cell>
          <cell r="N28">
            <v>32518.563083333334</v>
          </cell>
          <cell r="O28" t="str">
            <v>2005-3</v>
          </cell>
          <cell r="P28" t="str">
            <v>2004-9</v>
          </cell>
        </row>
        <row r="29">
          <cell r="A29" t="str">
            <v>FACTORING</v>
          </cell>
          <cell r="B29">
            <v>206765</v>
          </cell>
          <cell r="C29" t="str">
            <v>ODS ELEKTRONİK SAN.VE TİC.LTD.ŞTİ.</v>
          </cell>
          <cell r="D29" t="str">
            <v>DENİZ FACTORİNG</v>
          </cell>
          <cell r="E29">
            <v>171270.25</v>
          </cell>
          <cell r="F29">
            <v>38439</v>
          </cell>
          <cell r="G29">
            <v>38259</v>
          </cell>
          <cell r="H29">
            <v>180</v>
          </cell>
          <cell r="I29">
            <v>7</v>
          </cell>
          <cell r="J29">
            <v>5994.4587499999998</v>
          </cell>
          <cell r="K29">
            <v>299.7229375</v>
          </cell>
          <cell r="L29">
            <v>6294.1816874999995</v>
          </cell>
          <cell r="M29">
            <v>6294.1816874999995</v>
          </cell>
          <cell r="N29">
            <v>177564.43168749998</v>
          </cell>
          <cell r="O29" t="str">
            <v>2005-3</v>
          </cell>
          <cell r="P29" t="str">
            <v>2004-9</v>
          </cell>
        </row>
        <row r="30">
          <cell r="A30" t="str">
            <v>FACTORING</v>
          </cell>
          <cell r="B30">
            <v>207077</v>
          </cell>
          <cell r="C30" t="str">
            <v>TUNCER MAKİNE LTD. ŞTİ.</v>
          </cell>
          <cell r="D30" t="str">
            <v>DENİZ FACTORİNG</v>
          </cell>
          <cell r="E30">
            <v>125115.45</v>
          </cell>
          <cell r="F30">
            <v>38441</v>
          </cell>
          <cell r="G30">
            <v>38261</v>
          </cell>
          <cell r="H30">
            <v>180</v>
          </cell>
          <cell r="I30">
            <v>7</v>
          </cell>
          <cell r="J30">
            <v>4379.0407500000001</v>
          </cell>
          <cell r="K30">
            <v>0</v>
          </cell>
          <cell r="L30">
            <v>4379.0407500000001</v>
          </cell>
          <cell r="M30">
            <v>4379.0407500000001</v>
          </cell>
          <cell r="N30">
            <v>129494.49075</v>
          </cell>
          <cell r="O30" t="str">
            <v>2005-3</v>
          </cell>
          <cell r="P30" t="str">
            <v>2004-10</v>
          </cell>
        </row>
        <row r="31">
          <cell r="A31" t="str">
            <v>FACTORING</v>
          </cell>
          <cell r="B31">
            <v>206849</v>
          </cell>
          <cell r="C31" t="str">
            <v>ARMAK-SAN ELK. MEK. LTD. ŞTİ.</v>
          </cell>
          <cell r="D31" t="str">
            <v>DENİZ FACTORİNG</v>
          </cell>
          <cell r="E31">
            <v>186682</v>
          </cell>
          <cell r="F31">
            <v>38448</v>
          </cell>
          <cell r="G31">
            <v>38268</v>
          </cell>
          <cell r="H31">
            <v>180</v>
          </cell>
          <cell r="I31">
            <v>7</v>
          </cell>
          <cell r="J31">
            <v>6533.87</v>
          </cell>
          <cell r="K31">
            <v>326.69350000000003</v>
          </cell>
          <cell r="L31">
            <v>6860.5635000000002</v>
          </cell>
          <cell r="M31">
            <v>6860.5635000000002</v>
          </cell>
          <cell r="N31">
            <v>193542.56349999999</v>
          </cell>
          <cell r="O31" t="str">
            <v>2005-4</v>
          </cell>
          <cell r="P31" t="str">
            <v>2004-10</v>
          </cell>
        </row>
        <row r="32">
          <cell r="A32" t="str">
            <v>FACTORING</v>
          </cell>
          <cell r="B32">
            <v>200979</v>
          </cell>
          <cell r="C32" t="str">
            <v>FORM PLASTİK SAN. TİC. LTD. ŞTİ.</v>
          </cell>
          <cell r="D32" t="str">
            <v>DENİZ FACTORİNG</v>
          </cell>
          <cell r="E32">
            <v>71997</v>
          </cell>
          <cell r="F32">
            <v>38448</v>
          </cell>
          <cell r="G32">
            <v>38268</v>
          </cell>
          <cell r="H32">
            <v>180</v>
          </cell>
          <cell r="I32">
            <v>7</v>
          </cell>
          <cell r="J32">
            <v>2519.895</v>
          </cell>
          <cell r="K32">
            <v>0</v>
          </cell>
          <cell r="L32">
            <v>2519.895</v>
          </cell>
          <cell r="M32">
            <v>2519.895</v>
          </cell>
          <cell r="N32">
            <v>74516.895000000004</v>
          </cell>
          <cell r="O32" t="str">
            <v>2005-4</v>
          </cell>
          <cell r="P32" t="str">
            <v>2004-10</v>
          </cell>
        </row>
        <row r="33">
          <cell r="A33" t="str">
            <v>FACTORING</v>
          </cell>
          <cell r="B33">
            <v>202072</v>
          </cell>
          <cell r="C33" t="str">
            <v>SER-TUR PLASTİK SAN. TİC. LTD. ŞTİ.</v>
          </cell>
          <cell r="D33" t="str">
            <v>DENİZ FACTORİNG</v>
          </cell>
          <cell r="E33">
            <v>31189</v>
          </cell>
          <cell r="F33">
            <v>38448</v>
          </cell>
          <cell r="G33">
            <v>38268</v>
          </cell>
          <cell r="H33">
            <v>180</v>
          </cell>
          <cell r="I33">
            <v>7</v>
          </cell>
          <cell r="J33">
            <v>1091.615</v>
          </cell>
          <cell r="K33">
            <v>0</v>
          </cell>
          <cell r="L33">
            <v>1091.615</v>
          </cell>
          <cell r="M33">
            <v>1091.615</v>
          </cell>
          <cell r="N33">
            <v>32280.615000000002</v>
          </cell>
          <cell r="O33" t="str">
            <v>2005-4</v>
          </cell>
          <cell r="P33" t="str">
            <v>2004-10</v>
          </cell>
        </row>
        <row r="34">
          <cell r="A34" t="str">
            <v>FACTORING</v>
          </cell>
          <cell r="B34">
            <v>205720</v>
          </cell>
          <cell r="C34" t="str">
            <v>TEKNİKA KALIP VE PLAS. SAN. LTD. ŞTİ.</v>
          </cell>
          <cell r="D34" t="str">
            <v>DENİZ FACTORİNG</v>
          </cell>
          <cell r="E34">
            <v>33358</v>
          </cell>
          <cell r="F34">
            <v>38448</v>
          </cell>
          <cell r="G34">
            <v>38268</v>
          </cell>
          <cell r="H34">
            <v>180</v>
          </cell>
          <cell r="I34">
            <v>7</v>
          </cell>
          <cell r="J34">
            <v>1167.53</v>
          </cell>
          <cell r="K34">
            <v>0</v>
          </cell>
          <cell r="L34">
            <v>1167.53</v>
          </cell>
          <cell r="M34">
            <v>1167.53</v>
          </cell>
          <cell r="N34">
            <v>34525.53</v>
          </cell>
          <cell r="O34" t="str">
            <v>2005-4</v>
          </cell>
          <cell r="P34" t="str">
            <v>2004-10</v>
          </cell>
        </row>
        <row r="35">
          <cell r="A35" t="str">
            <v>FACTORING</v>
          </cell>
          <cell r="B35">
            <v>206765</v>
          </cell>
          <cell r="C35" t="str">
            <v>ODS ELEKTRONİK SAN.VE TİC.LTD.ŞTİ.</v>
          </cell>
          <cell r="D35" t="str">
            <v>DENİZ FACTORİNG</v>
          </cell>
          <cell r="E35">
            <v>163157</v>
          </cell>
          <cell r="F35">
            <v>38448</v>
          </cell>
          <cell r="G35">
            <v>38268</v>
          </cell>
          <cell r="H35">
            <v>180</v>
          </cell>
          <cell r="I35">
            <v>7</v>
          </cell>
          <cell r="J35">
            <v>5710.4949999999999</v>
          </cell>
          <cell r="K35">
            <v>285.52474999999998</v>
          </cell>
          <cell r="L35">
            <v>5996.0197499999995</v>
          </cell>
          <cell r="M35">
            <v>5996.0197499999995</v>
          </cell>
          <cell r="N35">
            <v>169153.01975000001</v>
          </cell>
          <cell r="O35" t="str">
            <v>2005-4</v>
          </cell>
          <cell r="P35" t="str">
            <v>2004-10</v>
          </cell>
        </row>
        <row r="36">
          <cell r="A36" t="str">
            <v>FACTORING</v>
          </cell>
          <cell r="B36">
            <v>204423</v>
          </cell>
          <cell r="C36" t="str">
            <v>SDV-HOROZ TAŞ.</v>
          </cell>
          <cell r="D36" t="str">
            <v>DENİZ FACTORİNG</v>
          </cell>
          <cell r="E36">
            <v>158236</v>
          </cell>
          <cell r="F36">
            <v>38454</v>
          </cell>
          <cell r="G36">
            <v>38274</v>
          </cell>
          <cell r="H36">
            <v>180</v>
          </cell>
          <cell r="I36">
            <v>7</v>
          </cell>
          <cell r="J36">
            <v>5538.26</v>
          </cell>
          <cell r="K36">
            <v>276.91300000000001</v>
          </cell>
          <cell r="L36">
            <v>5815.1730000000007</v>
          </cell>
          <cell r="M36">
            <v>5815.1730000000007</v>
          </cell>
          <cell r="N36">
            <v>164051.17300000001</v>
          </cell>
          <cell r="O36" t="str">
            <v>2005-4</v>
          </cell>
          <cell r="P36" t="str">
            <v>2004-10</v>
          </cell>
        </row>
        <row r="37">
          <cell r="A37" t="str">
            <v>BANKA</v>
          </cell>
          <cell r="B37">
            <v>200554</v>
          </cell>
          <cell r="C37" t="str">
            <v>DATAGATE A.Ş.</v>
          </cell>
          <cell r="D37" t="str">
            <v>İSTANBUL KURUMSAL</v>
          </cell>
          <cell r="E37">
            <v>709526</v>
          </cell>
          <cell r="F37">
            <v>38460</v>
          </cell>
          <cell r="G37">
            <v>38279</v>
          </cell>
          <cell r="H37">
            <v>182</v>
          </cell>
          <cell r="I37">
            <v>5.5</v>
          </cell>
          <cell r="J37">
            <v>19728.76461111111</v>
          </cell>
          <cell r="K37">
            <v>0</v>
          </cell>
          <cell r="L37">
            <v>19728.76461111111</v>
          </cell>
          <cell r="M37">
            <v>19728.76461111111</v>
          </cell>
          <cell r="N37">
            <v>729254.76461111114</v>
          </cell>
          <cell r="O37" t="str">
            <v>2005-4</v>
          </cell>
          <cell r="P37" t="str">
            <v>2004-10</v>
          </cell>
        </row>
        <row r="38">
          <cell r="A38" t="str">
            <v>FACTORING</v>
          </cell>
          <cell r="B38">
            <v>207077</v>
          </cell>
          <cell r="C38" t="str">
            <v>TUNCER MAKİNE LTD. ŞTİ.</v>
          </cell>
          <cell r="D38" t="str">
            <v>DENİZ FACTORİNG</v>
          </cell>
          <cell r="E38">
            <v>244335.49</v>
          </cell>
          <cell r="F38">
            <v>38460</v>
          </cell>
          <cell r="G38">
            <v>38280</v>
          </cell>
          <cell r="H38">
            <v>180</v>
          </cell>
          <cell r="I38">
            <v>7</v>
          </cell>
          <cell r="J38">
            <v>8551.74215</v>
          </cell>
          <cell r="K38">
            <v>0</v>
          </cell>
          <cell r="L38">
            <v>8551.74215</v>
          </cell>
          <cell r="M38">
            <v>8551.74215</v>
          </cell>
          <cell r="N38">
            <v>252887.23215</v>
          </cell>
          <cell r="O38" t="str">
            <v>2005-4</v>
          </cell>
          <cell r="P38" t="str">
            <v>2004-10</v>
          </cell>
        </row>
        <row r="39">
          <cell r="A39" t="str">
            <v>BANKA</v>
          </cell>
          <cell r="B39">
            <v>200979</v>
          </cell>
          <cell r="C39" t="str">
            <v>FORM PLASTİK SAN. TİC. LTD. ŞTİ.</v>
          </cell>
          <cell r="D39" t="str">
            <v>ALSANCAK</v>
          </cell>
          <cell r="E39">
            <v>51210</v>
          </cell>
          <cell r="F39">
            <v>38464</v>
          </cell>
          <cell r="G39">
            <v>38285</v>
          </cell>
          <cell r="H39">
            <v>180</v>
          </cell>
          <cell r="I39">
            <v>5.5</v>
          </cell>
          <cell r="J39">
            <v>1408.2750000000001</v>
          </cell>
          <cell r="K39">
            <v>0</v>
          </cell>
          <cell r="L39">
            <v>1408.2750000000001</v>
          </cell>
          <cell r="M39">
            <v>1408.2750000000001</v>
          </cell>
          <cell r="N39">
            <v>52618.275000000001</v>
          </cell>
          <cell r="O39" t="str">
            <v>2005-4</v>
          </cell>
          <cell r="P39" t="str">
            <v>2004-10</v>
          </cell>
        </row>
        <row r="40">
          <cell r="A40" t="str">
            <v>BANKA</v>
          </cell>
          <cell r="B40">
            <v>200979</v>
          </cell>
          <cell r="C40" t="str">
            <v>FORM PLASTİK SAN. TİC. LTD. ŞTİ.</v>
          </cell>
          <cell r="D40" t="str">
            <v>ALSANCAK</v>
          </cell>
          <cell r="E40">
            <v>123110</v>
          </cell>
          <cell r="F40">
            <v>38464</v>
          </cell>
          <cell r="G40">
            <v>38285</v>
          </cell>
          <cell r="H40">
            <v>180</v>
          </cell>
          <cell r="I40">
            <v>5.5</v>
          </cell>
          <cell r="J40">
            <v>3385.5250000000001</v>
          </cell>
          <cell r="K40">
            <v>169.27625</v>
          </cell>
          <cell r="L40">
            <v>3554.80125</v>
          </cell>
          <cell r="M40">
            <v>3554.80125</v>
          </cell>
          <cell r="N40">
            <v>126664.80125</v>
          </cell>
          <cell r="O40" t="str">
            <v>2005-4</v>
          </cell>
          <cell r="P40" t="str">
            <v>2004-10</v>
          </cell>
        </row>
        <row r="41">
          <cell r="A41" t="str">
            <v>BANKA</v>
          </cell>
          <cell r="B41">
            <v>205720</v>
          </cell>
          <cell r="C41" t="str">
            <v>TEKNİKA KALIP VE PLAS. SAN. LTD. ŞTİ.</v>
          </cell>
          <cell r="D41" t="str">
            <v>MANİSA</v>
          </cell>
          <cell r="E41">
            <v>45155</v>
          </cell>
          <cell r="F41">
            <v>38464</v>
          </cell>
          <cell r="G41">
            <v>38285</v>
          </cell>
          <cell r="H41">
            <v>180</v>
          </cell>
          <cell r="I41">
            <v>5.5</v>
          </cell>
          <cell r="J41">
            <v>1241.7625</v>
          </cell>
          <cell r="K41">
            <v>0</v>
          </cell>
          <cell r="L41">
            <v>1241.7625</v>
          </cell>
          <cell r="M41">
            <v>1241.7625</v>
          </cell>
          <cell r="N41">
            <v>46396.762499999997</v>
          </cell>
          <cell r="O41" t="str">
            <v>2005-4</v>
          </cell>
          <cell r="P41" t="str">
            <v>2004-10</v>
          </cell>
        </row>
        <row r="42">
          <cell r="A42" t="str">
            <v>BANKA</v>
          </cell>
          <cell r="B42">
            <v>205720</v>
          </cell>
          <cell r="C42" t="str">
            <v>TEKNİKA KALIP VE PLAS. SAN. LTD. ŞTİ.</v>
          </cell>
          <cell r="D42" t="str">
            <v>MANİSA</v>
          </cell>
          <cell r="E42">
            <v>42661</v>
          </cell>
          <cell r="F42">
            <v>38464</v>
          </cell>
          <cell r="G42">
            <v>38285</v>
          </cell>
          <cell r="H42">
            <v>180</v>
          </cell>
          <cell r="I42">
            <v>5.5</v>
          </cell>
          <cell r="J42">
            <v>1173.1775</v>
          </cell>
          <cell r="K42">
            <v>58.658875000000002</v>
          </cell>
          <cell r="L42">
            <v>1231.8363750000001</v>
          </cell>
          <cell r="M42">
            <v>1231.8363750000001</v>
          </cell>
          <cell r="N42">
            <v>43892.836374999999</v>
          </cell>
          <cell r="O42" t="str">
            <v>2005-4</v>
          </cell>
          <cell r="P42" t="str">
            <v>2004-10</v>
          </cell>
        </row>
        <row r="43">
          <cell r="A43" t="str">
            <v>BANKA</v>
          </cell>
          <cell r="B43">
            <v>200554</v>
          </cell>
          <cell r="C43" t="str">
            <v>DATAGATE A.Ş.</v>
          </cell>
          <cell r="D43" t="str">
            <v>İSTANBUL KURUMSAL</v>
          </cell>
          <cell r="E43">
            <v>565080</v>
          </cell>
          <cell r="F43">
            <v>38469</v>
          </cell>
          <cell r="G43">
            <v>38349</v>
          </cell>
          <cell r="H43">
            <v>120</v>
          </cell>
          <cell r="I43">
            <v>5.5</v>
          </cell>
          <cell r="J43">
            <v>10446.131666666666</v>
          </cell>
          <cell r="K43">
            <v>0</v>
          </cell>
          <cell r="L43">
            <v>10446.131666666666</v>
          </cell>
          <cell r="M43">
            <v>10446.131666666666</v>
          </cell>
          <cell r="N43">
            <v>575526.13166666671</v>
          </cell>
          <cell r="O43" t="str">
            <v>2005-4</v>
          </cell>
          <cell r="P43" t="str">
            <v>2004-12</v>
          </cell>
        </row>
        <row r="44">
          <cell r="A44" t="str">
            <v>BANKA</v>
          </cell>
          <cell r="B44">
            <v>202415</v>
          </cell>
          <cell r="C44" t="str">
            <v>ÜNAL ELK. BASKI DEVRE A.Ş.</v>
          </cell>
          <cell r="D44" t="str">
            <v>KOZYATAĞI</v>
          </cell>
          <cell r="E44">
            <v>106663</v>
          </cell>
          <cell r="F44">
            <v>38481</v>
          </cell>
          <cell r="G44">
            <v>38299</v>
          </cell>
          <cell r="H44">
            <v>183</v>
          </cell>
          <cell r="I44">
            <v>5.5</v>
          </cell>
          <cell r="J44">
            <v>2982.1197083333332</v>
          </cell>
          <cell r="K44">
            <v>149.10598541666667</v>
          </cell>
          <cell r="L44">
            <v>3131.2256937499997</v>
          </cell>
          <cell r="M44">
            <v>3694.8463186249992</v>
          </cell>
          <cell r="N44">
            <v>110357.846318625</v>
          </cell>
          <cell r="O44" t="str">
            <v>2005-5</v>
          </cell>
          <cell r="P44" t="str">
            <v>2004-11</v>
          </cell>
        </row>
        <row r="45">
          <cell r="A45" t="str">
            <v>BANKA</v>
          </cell>
          <cell r="B45">
            <v>202415</v>
          </cell>
          <cell r="C45" t="str">
            <v>ÜNAL ELK. BASKI DEVRE A.Ş.</v>
          </cell>
          <cell r="D45" t="str">
            <v>KOZYATAĞI</v>
          </cell>
          <cell r="E45">
            <v>291073</v>
          </cell>
          <cell r="F45">
            <v>38481</v>
          </cell>
          <cell r="G45">
            <v>38299</v>
          </cell>
          <cell r="H45">
            <v>183</v>
          </cell>
          <cell r="I45">
            <v>5.5</v>
          </cell>
          <cell r="J45">
            <v>8137.915958333333</v>
          </cell>
          <cell r="K45">
            <v>0</v>
          </cell>
          <cell r="L45">
            <v>8137.915958333333</v>
          </cell>
          <cell r="M45">
            <v>8137.915958333333</v>
          </cell>
          <cell r="N45">
            <v>299210.91595833335</v>
          </cell>
          <cell r="O45" t="str">
            <v>2005-5</v>
          </cell>
          <cell r="P45" t="str">
            <v>2004-11</v>
          </cell>
        </row>
        <row r="46">
          <cell r="A46" t="str">
            <v>BANKA</v>
          </cell>
          <cell r="B46">
            <v>202575</v>
          </cell>
          <cell r="C46" t="str">
            <v>EGE OFSET SAN. TİC. LTD. ŞTİ.</v>
          </cell>
          <cell r="D46" t="str">
            <v>İZMİR</v>
          </cell>
          <cell r="E46">
            <v>102201</v>
          </cell>
          <cell r="F46">
            <v>38481</v>
          </cell>
          <cell r="G46">
            <v>38299</v>
          </cell>
          <cell r="H46">
            <v>183</v>
          </cell>
          <cell r="I46">
            <v>5.5</v>
          </cell>
          <cell r="J46">
            <v>2857.3696249999998</v>
          </cell>
          <cell r="K46">
            <v>142.86848125</v>
          </cell>
          <cell r="L46">
            <v>3000.2381062499999</v>
          </cell>
          <cell r="M46">
            <v>3540.2809653749996</v>
          </cell>
          <cell r="N46">
            <v>105741.280965375</v>
          </cell>
          <cell r="O46" t="str">
            <v>2005-5</v>
          </cell>
          <cell r="P46" t="str">
            <v>2004-11</v>
          </cell>
        </row>
        <row r="47">
          <cell r="A47" t="str">
            <v>BANKA</v>
          </cell>
          <cell r="B47">
            <v>200979</v>
          </cell>
          <cell r="C47" t="str">
            <v>FORM PLASTİK SAN. TİC. LTD. ŞTİ.</v>
          </cell>
          <cell r="D47" t="str">
            <v>ALSANCAK</v>
          </cell>
          <cell r="E47">
            <v>34723</v>
          </cell>
          <cell r="F47">
            <v>38481</v>
          </cell>
          <cell r="G47">
            <v>38299</v>
          </cell>
          <cell r="H47">
            <v>183</v>
          </cell>
          <cell r="I47">
            <v>5.5</v>
          </cell>
          <cell r="J47">
            <v>970.79720833333329</v>
          </cell>
          <cell r="K47">
            <v>48.53986041666667</v>
          </cell>
          <cell r="L47">
            <v>1019.33706875</v>
          </cell>
          <cell r="M47">
            <v>1202.8177411249999</v>
          </cell>
          <cell r="N47">
            <v>35925.817741125</v>
          </cell>
          <cell r="O47" t="str">
            <v>2005-5</v>
          </cell>
          <cell r="P47" t="str">
            <v>2004-11</v>
          </cell>
        </row>
        <row r="48">
          <cell r="A48" t="str">
            <v>BANKA</v>
          </cell>
          <cell r="B48">
            <v>205720</v>
          </cell>
          <cell r="C48" t="str">
            <v>TEKNİKA KALIP VE PLAS. SAN. LTD. ŞTİ.</v>
          </cell>
          <cell r="D48" t="str">
            <v>MANİSA</v>
          </cell>
          <cell r="E48">
            <v>27134</v>
          </cell>
          <cell r="F48">
            <v>38481</v>
          </cell>
          <cell r="G48">
            <v>38299</v>
          </cell>
          <cell r="H48">
            <v>183</v>
          </cell>
          <cell r="I48">
            <v>5.5</v>
          </cell>
          <cell r="J48">
            <v>758.62141666666662</v>
          </cell>
          <cell r="K48">
            <v>37.93107083333333</v>
          </cell>
          <cell r="L48">
            <v>796.55248749999998</v>
          </cell>
          <cell r="M48">
            <v>939.93193524999992</v>
          </cell>
          <cell r="N48">
            <v>28073.931935249999</v>
          </cell>
          <cell r="O48" t="str">
            <v>2005-5</v>
          </cell>
          <cell r="P48" t="str">
            <v>2004-11</v>
          </cell>
        </row>
        <row r="49">
          <cell r="A49" t="str">
            <v>BANKA</v>
          </cell>
          <cell r="B49">
            <v>205720</v>
          </cell>
          <cell r="C49" t="str">
            <v>TEKNİKA KALIP VE PLAS. SAN. LTD. ŞTİ.</v>
          </cell>
          <cell r="D49" t="str">
            <v>MANİSA</v>
          </cell>
          <cell r="E49">
            <v>83536</v>
          </cell>
          <cell r="F49">
            <v>38481</v>
          </cell>
          <cell r="G49">
            <v>38299</v>
          </cell>
          <cell r="H49">
            <v>183</v>
          </cell>
          <cell r="I49">
            <v>5.5</v>
          </cell>
          <cell r="J49">
            <v>2335.5273333333334</v>
          </cell>
          <cell r="K49">
            <v>0</v>
          </cell>
          <cell r="L49">
            <v>2335.5273333333334</v>
          </cell>
          <cell r="M49">
            <v>2335.5273333333334</v>
          </cell>
          <cell r="N49">
            <v>85871.527333333332</v>
          </cell>
          <cell r="O49" t="str">
            <v>2005-5</v>
          </cell>
          <cell r="P49" t="str">
            <v>2004-11</v>
          </cell>
        </row>
        <row r="50">
          <cell r="A50" t="str">
            <v>BANKA</v>
          </cell>
          <cell r="B50">
            <v>207077</v>
          </cell>
          <cell r="C50" t="str">
            <v>TUNCER MAKİNA LTD. ŞTİ.</v>
          </cell>
          <cell r="D50" t="str">
            <v>KARABAĞLAR</v>
          </cell>
          <cell r="E50">
            <v>111765</v>
          </cell>
          <cell r="F50">
            <v>38489</v>
          </cell>
          <cell r="G50">
            <v>38309</v>
          </cell>
          <cell r="H50">
            <v>181</v>
          </cell>
          <cell r="I50">
            <v>5.5</v>
          </cell>
          <cell r="J50">
            <v>3090.6127083333336</v>
          </cell>
          <cell r="K50">
            <v>0</v>
          </cell>
          <cell r="L50">
            <v>3090.6127083333336</v>
          </cell>
          <cell r="M50">
            <v>3090.6127083333336</v>
          </cell>
          <cell r="N50">
            <v>114855.61270833333</v>
          </cell>
          <cell r="O50" t="str">
            <v>2005-5</v>
          </cell>
          <cell r="P50" t="str">
            <v>2004-11</v>
          </cell>
        </row>
        <row r="51">
          <cell r="A51" t="str">
            <v>BANKA</v>
          </cell>
          <cell r="B51">
            <v>206849</v>
          </cell>
          <cell r="C51" t="str">
            <v>ARMAK-SAN ELK. MEK. LTD. ŞTİ.</v>
          </cell>
          <cell r="D51" t="str">
            <v>KARABAĞLAR</v>
          </cell>
          <cell r="E51">
            <v>134049</v>
          </cell>
          <cell r="F51">
            <v>38495</v>
          </cell>
          <cell r="G51">
            <v>38313</v>
          </cell>
          <cell r="H51">
            <v>183</v>
          </cell>
          <cell r="I51">
            <v>5.5</v>
          </cell>
          <cell r="J51">
            <v>3747.7866250000002</v>
          </cell>
          <cell r="K51">
            <v>0</v>
          </cell>
          <cell r="L51">
            <v>3747.7866250000002</v>
          </cell>
          <cell r="M51">
            <v>3747.7866250000002</v>
          </cell>
          <cell r="N51">
            <v>137796.78662500001</v>
          </cell>
          <cell r="O51" t="str">
            <v>2005-5</v>
          </cell>
          <cell r="P51" t="str">
            <v>2004-11</v>
          </cell>
        </row>
        <row r="52">
          <cell r="A52" t="str">
            <v>BANKA</v>
          </cell>
          <cell r="B52">
            <v>202072</v>
          </cell>
          <cell r="C52" t="str">
            <v>SER-TUR PLASTİK SAN. TİC. LTD. ŞTİ.</v>
          </cell>
          <cell r="D52" t="str">
            <v>MANİSA</v>
          </cell>
          <cell r="E52">
            <v>30690</v>
          </cell>
          <cell r="F52">
            <v>38495</v>
          </cell>
          <cell r="G52">
            <v>38313</v>
          </cell>
          <cell r="H52">
            <v>183</v>
          </cell>
          <cell r="I52">
            <v>5.5</v>
          </cell>
          <cell r="J52">
            <v>858.04124999999999</v>
          </cell>
          <cell r="K52">
            <v>0</v>
          </cell>
          <cell r="L52">
            <v>858.04124999999999</v>
          </cell>
          <cell r="M52">
            <v>858.04124999999999</v>
          </cell>
          <cell r="N52">
            <v>31548.041249999998</v>
          </cell>
          <cell r="O52" t="str">
            <v>2005-5</v>
          </cell>
          <cell r="P52" t="str">
            <v>2004-11</v>
          </cell>
        </row>
        <row r="53">
          <cell r="A53" t="str">
            <v>BANKA</v>
          </cell>
          <cell r="B53">
            <v>202072</v>
          </cell>
          <cell r="C53" t="str">
            <v>SER-TUR PLASTİK SAN. TİC. LTD. ŞTİ.</v>
          </cell>
          <cell r="D53" t="str">
            <v>MANİSA</v>
          </cell>
          <cell r="E53">
            <v>31662</v>
          </cell>
          <cell r="F53">
            <v>38495</v>
          </cell>
          <cell r="G53">
            <v>38313</v>
          </cell>
          <cell r="H53">
            <v>183</v>
          </cell>
          <cell r="I53">
            <v>5.5</v>
          </cell>
          <cell r="J53">
            <v>885.21675000000005</v>
          </cell>
          <cell r="K53">
            <v>44.260837500000008</v>
          </cell>
          <cell r="L53">
            <v>929.47758750000003</v>
          </cell>
          <cell r="M53">
            <v>1096.7835532500001</v>
          </cell>
          <cell r="N53">
            <v>32758.783553249999</v>
          </cell>
          <cell r="O53" t="str">
            <v>2005-5</v>
          </cell>
          <cell r="P53" t="str">
            <v>2004-11</v>
          </cell>
        </row>
        <row r="54">
          <cell r="A54" t="str">
            <v>BANKA</v>
          </cell>
          <cell r="B54">
            <v>200979</v>
          </cell>
          <cell r="C54" t="str">
            <v>FORM PLASTİK SAN. TİC. LTD. ŞTİ.</v>
          </cell>
          <cell r="D54" t="str">
            <v>ALSANCAK</v>
          </cell>
          <cell r="E54">
            <v>61452</v>
          </cell>
          <cell r="F54">
            <v>38495</v>
          </cell>
          <cell r="G54">
            <v>38313</v>
          </cell>
          <cell r="H54">
            <v>183</v>
          </cell>
          <cell r="I54">
            <v>5.5</v>
          </cell>
          <cell r="J54">
            <v>1718.0954999999999</v>
          </cell>
          <cell r="K54">
            <v>0</v>
          </cell>
          <cell r="L54">
            <v>1718.0954999999999</v>
          </cell>
          <cell r="M54">
            <v>1718.0954999999999</v>
          </cell>
          <cell r="N54">
            <v>63170.095500000003</v>
          </cell>
          <cell r="O54" t="str">
            <v>2005-5</v>
          </cell>
          <cell r="P54" t="str">
            <v>2004-11</v>
          </cell>
        </row>
        <row r="55">
          <cell r="A55" t="str">
            <v>BANKA</v>
          </cell>
          <cell r="B55">
            <v>200979</v>
          </cell>
          <cell r="C55" t="str">
            <v>FORM PLASTİK SAN. TİC. LTD. ŞTİ.</v>
          </cell>
          <cell r="D55" t="str">
            <v>ALSANCAK</v>
          </cell>
          <cell r="E55">
            <v>66238</v>
          </cell>
          <cell r="F55">
            <v>38495</v>
          </cell>
          <cell r="G55">
            <v>38313</v>
          </cell>
          <cell r="H55">
            <v>183</v>
          </cell>
          <cell r="I55">
            <v>5.5</v>
          </cell>
          <cell r="J55">
            <v>1851.9040833333333</v>
          </cell>
          <cell r="K55">
            <v>92.595204166666676</v>
          </cell>
          <cell r="L55">
            <v>1944.4992875</v>
          </cell>
          <cell r="M55">
            <v>2294.5091592499998</v>
          </cell>
          <cell r="N55">
            <v>68532.509159249996</v>
          </cell>
          <cell r="O55" t="str">
            <v>2005-5</v>
          </cell>
          <cell r="P55" t="str">
            <v>2004-11</v>
          </cell>
        </row>
        <row r="56">
          <cell r="A56" t="str">
            <v>BANKA</v>
          </cell>
          <cell r="B56">
            <v>205720</v>
          </cell>
          <cell r="C56" t="str">
            <v>TEKNİKA KALIP VE PLAS. SAN. LTD. ŞTİ.</v>
          </cell>
          <cell r="D56" t="str">
            <v>MANİSA</v>
          </cell>
          <cell r="E56">
            <v>71532</v>
          </cell>
          <cell r="F56">
            <v>38495</v>
          </cell>
          <cell r="G56">
            <v>38313</v>
          </cell>
          <cell r="H56">
            <v>183</v>
          </cell>
          <cell r="I56">
            <v>5.5</v>
          </cell>
          <cell r="J56">
            <v>1999.9155000000001</v>
          </cell>
          <cell r="K56">
            <v>0</v>
          </cell>
          <cell r="L56">
            <v>1999.9155000000001</v>
          </cell>
          <cell r="M56">
            <v>1999.9155000000001</v>
          </cell>
          <cell r="N56">
            <v>73531.915500000003</v>
          </cell>
          <cell r="O56" t="str">
            <v>2005-5</v>
          </cell>
          <cell r="P56" t="str">
            <v>2004-11</v>
          </cell>
        </row>
        <row r="57">
          <cell r="A57" t="str">
            <v>BANKA</v>
          </cell>
          <cell r="B57">
            <v>205720</v>
          </cell>
          <cell r="C57" t="str">
            <v>TEKNİKA KALIP VE PLAS. SAN. LTD. ŞTİ.</v>
          </cell>
          <cell r="D57" t="str">
            <v>MANİSA</v>
          </cell>
          <cell r="E57">
            <v>31322</v>
          </cell>
          <cell r="F57">
            <v>38495</v>
          </cell>
          <cell r="G57">
            <v>38313</v>
          </cell>
          <cell r="H57">
            <v>183</v>
          </cell>
          <cell r="I57">
            <v>5.5</v>
          </cell>
          <cell r="J57">
            <v>875.71091666666666</v>
          </cell>
          <cell r="K57">
            <v>43.785545833333337</v>
          </cell>
          <cell r="L57">
            <v>919.49646250000001</v>
          </cell>
          <cell r="M57">
            <v>1085.00582575</v>
          </cell>
          <cell r="N57">
            <v>32407.005825749999</v>
          </cell>
          <cell r="O57" t="str">
            <v>2005-5</v>
          </cell>
          <cell r="P57" t="str">
            <v>2004-11</v>
          </cell>
        </row>
        <row r="58">
          <cell r="A58" t="str">
            <v>BANKA</v>
          </cell>
          <cell r="B58">
            <v>202575</v>
          </cell>
          <cell r="C58" t="str">
            <v>EGE OFSET SAN. TİC. LTD. ŞTİ.</v>
          </cell>
          <cell r="D58" t="str">
            <v>İZMİR</v>
          </cell>
          <cell r="E58">
            <v>123133</v>
          </cell>
          <cell r="F58">
            <v>38495</v>
          </cell>
          <cell r="G58">
            <v>38314</v>
          </cell>
          <cell r="H58">
            <v>182</v>
          </cell>
          <cell r="I58">
            <v>5.5</v>
          </cell>
          <cell r="J58">
            <v>3423.7814722222224</v>
          </cell>
          <cell r="K58">
            <v>171.18907361111113</v>
          </cell>
          <cell r="L58">
            <v>3594.9705458333337</v>
          </cell>
          <cell r="M58">
            <v>4242.0652440833337</v>
          </cell>
          <cell r="N58">
            <v>127375.06524408334</v>
          </cell>
          <cell r="O58" t="str">
            <v>2005-5</v>
          </cell>
          <cell r="P58" t="str">
            <v>2004-11</v>
          </cell>
        </row>
        <row r="59">
          <cell r="A59" t="str">
            <v>BANKA</v>
          </cell>
          <cell r="B59">
            <v>206765</v>
          </cell>
          <cell r="C59" t="str">
            <v>ODS ELEKTRONİK SAN.VE TİC.LTD.ŞTİ.</v>
          </cell>
          <cell r="D59" t="str">
            <v>KARABAĞLAR</v>
          </cell>
          <cell r="E59">
            <v>171864</v>
          </cell>
          <cell r="F59">
            <v>38497</v>
          </cell>
          <cell r="G59">
            <v>38317</v>
          </cell>
          <cell r="H59">
            <v>181</v>
          </cell>
          <cell r="I59">
            <v>5.5</v>
          </cell>
          <cell r="J59">
            <v>4752.5169999999998</v>
          </cell>
          <cell r="K59">
            <v>0</v>
          </cell>
          <cell r="L59">
            <v>4752.5169999999998</v>
          </cell>
          <cell r="M59">
            <v>4752.5169999999998</v>
          </cell>
          <cell r="N59">
            <v>176616.51699999999</v>
          </cell>
          <cell r="O59" t="str">
            <v>2005-5</v>
          </cell>
          <cell r="P59" t="str">
            <v>2004-11</v>
          </cell>
        </row>
        <row r="60">
          <cell r="A60" t="str">
            <v>BANKA</v>
          </cell>
          <cell r="B60">
            <v>200554</v>
          </cell>
          <cell r="C60" t="str">
            <v>DATAGATE A.Ş.</v>
          </cell>
          <cell r="D60" t="str">
            <v>İSTANBUL KURUMSAL</v>
          </cell>
          <cell r="E60">
            <v>181965</v>
          </cell>
          <cell r="F60">
            <v>38499</v>
          </cell>
          <cell r="G60">
            <v>38379</v>
          </cell>
          <cell r="H60">
            <v>120</v>
          </cell>
          <cell r="I60">
            <v>5.5</v>
          </cell>
          <cell r="J60">
            <v>3363.8252083333332</v>
          </cell>
          <cell r="K60">
            <v>0</v>
          </cell>
          <cell r="L60">
            <v>3363.8252083333332</v>
          </cell>
          <cell r="M60">
            <v>3363.8252083333332</v>
          </cell>
          <cell r="N60">
            <v>185328.82520833332</v>
          </cell>
          <cell r="O60" t="str">
            <v>2005-5</v>
          </cell>
          <cell r="P60" t="str">
            <v>2005-1</v>
          </cell>
        </row>
        <row r="61">
          <cell r="A61" t="str">
            <v>BANKA</v>
          </cell>
          <cell r="B61">
            <v>206849</v>
          </cell>
          <cell r="C61" t="str">
            <v>ARMAK-SAN ELK. MEK. LTD. ŞTİ.</v>
          </cell>
          <cell r="D61" t="str">
            <v>KARABAĞLAR</v>
          </cell>
          <cell r="E61">
            <v>271208.71999999997</v>
          </cell>
          <cell r="F61">
            <v>38502</v>
          </cell>
          <cell r="G61">
            <v>38321</v>
          </cell>
          <cell r="H61">
            <v>182</v>
          </cell>
          <cell r="I61">
            <v>5.5</v>
          </cell>
          <cell r="J61">
            <v>7541.1091311111104</v>
          </cell>
          <cell r="K61">
            <v>0</v>
          </cell>
          <cell r="L61">
            <v>7541.1091311111104</v>
          </cell>
          <cell r="M61">
            <v>7541.1091311111104</v>
          </cell>
          <cell r="N61">
            <v>278749.8291311111</v>
          </cell>
          <cell r="O61" t="str">
            <v>2005-5</v>
          </cell>
          <cell r="P61" t="str">
            <v>2004-11</v>
          </cell>
        </row>
        <row r="62">
          <cell r="A62" t="str">
            <v>BANKA</v>
          </cell>
          <cell r="B62">
            <v>207077</v>
          </cell>
          <cell r="C62" t="str">
            <v>TUNCER MAKİNA LTD. ŞTİ.</v>
          </cell>
          <cell r="D62" t="str">
            <v>KARABAĞLAR</v>
          </cell>
          <cell r="E62">
            <v>144730</v>
          </cell>
          <cell r="F62">
            <v>38502</v>
          </cell>
          <cell r="G62">
            <v>38321</v>
          </cell>
          <cell r="H62">
            <v>182</v>
          </cell>
          <cell r="I62">
            <v>5.5</v>
          </cell>
          <cell r="J62">
            <v>4024.2980555555555</v>
          </cell>
          <cell r="K62">
            <v>0</v>
          </cell>
          <cell r="L62">
            <v>4024.2980555555555</v>
          </cell>
          <cell r="M62">
            <v>4024.2980555555555</v>
          </cell>
          <cell r="N62">
            <v>148754.29805555556</v>
          </cell>
          <cell r="O62" t="str">
            <v>2005-5</v>
          </cell>
          <cell r="P62" t="str">
            <v>2004-11</v>
          </cell>
        </row>
        <row r="63">
          <cell r="A63" t="str">
            <v>BANKA</v>
          </cell>
          <cell r="B63">
            <v>206765</v>
          </cell>
          <cell r="C63" t="str">
            <v>ODS ELEKTRONİK SAN.VE TİC.LTD.ŞTİ.</v>
          </cell>
          <cell r="D63" t="str">
            <v>KARABAĞLAR</v>
          </cell>
          <cell r="E63">
            <v>85718</v>
          </cell>
          <cell r="F63">
            <v>38504</v>
          </cell>
          <cell r="G63">
            <v>38324</v>
          </cell>
          <cell r="H63">
            <v>181</v>
          </cell>
          <cell r="I63">
            <v>5.5</v>
          </cell>
          <cell r="J63">
            <v>2370.3408055555556</v>
          </cell>
          <cell r="K63">
            <v>0</v>
          </cell>
          <cell r="L63">
            <v>2370.3408055555556</v>
          </cell>
          <cell r="M63">
            <v>2370.3408055555556</v>
          </cell>
          <cell r="N63">
            <v>88088.340805555548</v>
          </cell>
          <cell r="O63" t="str">
            <v>2005-6</v>
          </cell>
          <cell r="P63" t="str">
            <v>2004-12</v>
          </cell>
        </row>
        <row r="64">
          <cell r="A64" t="str">
            <v>BANKA</v>
          </cell>
          <cell r="B64">
            <v>202072</v>
          </cell>
          <cell r="C64" t="str">
            <v>SER-TUR PLASTİK SAN. TİC. LTD. ŞTİ.</v>
          </cell>
          <cell r="D64" t="str">
            <v>MANİSA</v>
          </cell>
          <cell r="E64">
            <v>34045</v>
          </cell>
          <cell r="F64">
            <v>38509</v>
          </cell>
          <cell r="G64">
            <v>38328</v>
          </cell>
          <cell r="H64">
            <v>182</v>
          </cell>
          <cell r="I64">
            <v>5.5</v>
          </cell>
          <cell r="J64">
            <v>946.64013888888894</v>
          </cell>
          <cell r="K64">
            <v>0</v>
          </cell>
          <cell r="L64">
            <v>946.64013888888894</v>
          </cell>
          <cell r="M64">
            <v>1117.0353638888889</v>
          </cell>
          <cell r="N64">
            <v>35162.035363888892</v>
          </cell>
          <cell r="O64" t="str">
            <v>2005-6</v>
          </cell>
          <cell r="P64" t="str">
            <v>2004-12</v>
          </cell>
        </row>
        <row r="65">
          <cell r="A65" t="str">
            <v>BANKA</v>
          </cell>
          <cell r="B65">
            <v>200979</v>
          </cell>
          <cell r="C65" t="str">
            <v>FORM PLASTİK SAN. TİC. LTD. ŞTİ.</v>
          </cell>
          <cell r="D65" t="str">
            <v>ALSANCAK</v>
          </cell>
          <cell r="E65">
            <v>77392</v>
          </cell>
          <cell r="F65">
            <v>38509</v>
          </cell>
          <cell r="G65">
            <v>38328</v>
          </cell>
          <cell r="H65">
            <v>182</v>
          </cell>
          <cell r="I65">
            <v>5.5</v>
          </cell>
          <cell r="J65">
            <v>2151.9275555555555</v>
          </cell>
          <cell r="K65">
            <v>0</v>
          </cell>
          <cell r="L65">
            <v>2151.9275555555555</v>
          </cell>
          <cell r="M65">
            <v>2151.9275555555555</v>
          </cell>
          <cell r="N65">
            <v>79543.92755555555</v>
          </cell>
          <cell r="O65" t="str">
            <v>2005-6</v>
          </cell>
          <cell r="P65" t="str">
            <v>2004-12</v>
          </cell>
        </row>
        <row r="66">
          <cell r="A66" t="str">
            <v>BANKA</v>
          </cell>
          <cell r="B66">
            <v>205720</v>
          </cell>
          <cell r="C66" t="str">
            <v>TEKNİKA KALIP VE PLAS. SAN. LTD. ŞTİ.</v>
          </cell>
          <cell r="D66" t="str">
            <v>MANİSA</v>
          </cell>
          <cell r="E66">
            <v>61678</v>
          </cell>
          <cell r="F66">
            <v>38509</v>
          </cell>
          <cell r="G66">
            <v>38328</v>
          </cell>
          <cell r="H66">
            <v>182</v>
          </cell>
          <cell r="I66">
            <v>5.5</v>
          </cell>
          <cell r="J66">
            <v>1714.9910555555555</v>
          </cell>
          <cell r="K66">
            <v>0</v>
          </cell>
          <cell r="L66">
            <v>1714.9910555555555</v>
          </cell>
          <cell r="M66">
            <v>2023.6894455555553</v>
          </cell>
          <cell r="N66">
            <v>63701.689445555552</v>
          </cell>
          <cell r="O66" t="str">
            <v>2005-6</v>
          </cell>
          <cell r="P66" t="str">
            <v>2004-12</v>
          </cell>
        </row>
        <row r="67">
          <cell r="A67" t="str">
            <v>BANKA</v>
          </cell>
          <cell r="B67">
            <v>202575</v>
          </cell>
          <cell r="C67" t="str">
            <v>EGE OFSET SAN. TİC. LTD. ŞTİ.</v>
          </cell>
          <cell r="D67" t="str">
            <v>İZMİR</v>
          </cell>
          <cell r="E67">
            <v>65291</v>
          </cell>
          <cell r="F67">
            <v>38509</v>
          </cell>
          <cell r="G67">
            <v>38328</v>
          </cell>
          <cell r="H67">
            <v>182</v>
          </cell>
          <cell r="I67">
            <v>5.5</v>
          </cell>
          <cell r="J67">
            <v>1815.4525277777777</v>
          </cell>
          <cell r="K67">
            <v>90.772626388888895</v>
          </cell>
          <cell r="L67">
            <v>1906.2251541666667</v>
          </cell>
          <cell r="M67">
            <v>2249.3456819166668</v>
          </cell>
          <cell r="N67">
            <v>67540.34568191666</v>
          </cell>
          <cell r="O67" t="str">
            <v>2005-6</v>
          </cell>
          <cell r="P67" t="str">
            <v>2004-12</v>
          </cell>
        </row>
        <row r="68">
          <cell r="A68" t="str">
            <v>BANKA</v>
          </cell>
          <cell r="B68">
            <v>200979</v>
          </cell>
          <cell r="C68" t="str">
            <v>FORM PLASTİK SAN. TİC. LTD. ŞTİ.</v>
          </cell>
          <cell r="D68" t="str">
            <v>ALSANCAK</v>
          </cell>
          <cell r="E68">
            <v>48646</v>
          </cell>
          <cell r="F68">
            <v>38509</v>
          </cell>
          <cell r="G68">
            <v>38328</v>
          </cell>
          <cell r="H68">
            <v>182</v>
          </cell>
          <cell r="I68">
            <v>5.5</v>
          </cell>
          <cell r="J68">
            <v>1352.6290555555556</v>
          </cell>
          <cell r="K68">
            <v>67.631452777777781</v>
          </cell>
          <cell r="L68">
            <v>1420.2605083333333</v>
          </cell>
          <cell r="M68">
            <v>1675.9073998333331</v>
          </cell>
          <cell r="N68">
            <v>50321.907399833333</v>
          </cell>
          <cell r="O68" t="str">
            <v>2005-6</v>
          </cell>
          <cell r="P68" t="str">
            <v>2004-12</v>
          </cell>
        </row>
        <row r="69">
          <cell r="A69" t="str">
            <v>BANKA</v>
          </cell>
          <cell r="B69">
            <v>207077</v>
          </cell>
          <cell r="C69" t="str">
            <v>TUNCER MAKİNA LTD. ŞTİ.</v>
          </cell>
          <cell r="D69" t="str">
            <v>KARABAĞLAR</v>
          </cell>
          <cell r="E69">
            <v>53864</v>
          </cell>
          <cell r="F69">
            <v>38509</v>
          </cell>
          <cell r="G69">
            <v>38328</v>
          </cell>
          <cell r="H69">
            <v>182</v>
          </cell>
          <cell r="I69">
            <v>5.5</v>
          </cell>
          <cell r="J69">
            <v>1497.7184444444445</v>
          </cell>
          <cell r="K69">
            <v>0</v>
          </cell>
          <cell r="L69">
            <v>1497.7184444444445</v>
          </cell>
          <cell r="M69">
            <v>1497.7184444444445</v>
          </cell>
          <cell r="N69">
            <v>55361.718444444443</v>
          </cell>
          <cell r="O69" t="str">
            <v>2005-6</v>
          </cell>
          <cell r="P69" t="str">
            <v>2004-12</v>
          </cell>
        </row>
        <row r="70">
          <cell r="A70" t="str">
            <v>BANKA</v>
          </cell>
          <cell r="B70">
            <v>206849</v>
          </cell>
          <cell r="C70" t="str">
            <v>ARMAK-SAN ELK. MEK. LTD. ŞTİ.</v>
          </cell>
          <cell r="D70" t="str">
            <v>KARABAĞLAR</v>
          </cell>
          <cell r="E70">
            <v>148609</v>
          </cell>
          <cell r="F70">
            <v>38509</v>
          </cell>
          <cell r="G70">
            <v>38329</v>
          </cell>
          <cell r="H70">
            <v>181</v>
          </cell>
          <cell r="I70">
            <v>5.5</v>
          </cell>
          <cell r="J70">
            <v>4109.4516527777778</v>
          </cell>
          <cell r="K70">
            <v>0</v>
          </cell>
          <cell r="L70">
            <v>4109.4516527777778</v>
          </cell>
          <cell r="M70">
            <v>4109.4516527777778</v>
          </cell>
          <cell r="N70">
            <v>152718.45165277779</v>
          </cell>
          <cell r="O70" t="str">
            <v>2005-6</v>
          </cell>
          <cell r="P70" t="str">
            <v>2004-12</v>
          </cell>
        </row>
        <row r="71">
          <cell r="A71" t="str">
            <v>BANKA</v>
          </cell>
          <cell r="B71">
            <v>206765</v>
          </cell>
          <cell r="C71" t="str">
            <v>ODS ELEKTRONİK SAN.VE TİC.LTD.ŞTİ.</v>
          </cell>
          <cell r="D71" t="str">
            <v>KARABAĞLAR</v>
          </cell>
          <cell r="E71">
            <v>60389</v>
          </cell>
          <cell r="F71">
            <v>38516</v>
          </cell>
          <cell r="G71">
            <v>38335</v>
          </cell>
          <cell r="H71">
            <v>182</v>
          </cell>
          <cell r="I71">
            <v>5.5</v>
          </cell>
          <cell r="J71">
            <v>1679.1496944444445</v>
          </cell>
          <cell r="K71">
            <v>0</v>
          </cell>
          <cell r="L71">
            <v>1679.1496944444445</v>
          </cell>
          <cell r="M71">
            <v>1679.1496944444445</v>
          </cell>
          <cell r="N71">
            <v>62068.149694444444</v>
          </cell>
          <cell r="O71" t="str">
            <v>2005-6</v>
          </cell>
          <cell r="P71" t="str">
            <v>2004-12</v>
          </cell>
        </row>
        <row r="72">
          <cell r="A72" t="str">
            <v>BANKA</v>
          </cell>
          <cell r="B72">
            <v>207077</v>
          </cell>
          <cell r="C72" t="str">
            <v>TUNCER MAKİNA LTD. ŞTİ.</v>
          </cell>
          <cell r="D72" t="str">
            <v>KARABAĞLAR</v>
          </cell>
          <cell r="E72">
            <v>80119</v>
          </cell>
          <cell r="F72">
            <v>38517</v>
          </cell>
          <cell r="G72">
            <v>38337</v>
          </cell>
          <cell r="H72">
            <v>181</v>
          </cell>
          <cell r="I72">
            <v>5.5</v>
          </cell>
          <cell r="J72">
            <v>2215.512902777778</v>
          </cell>
          <cell r="K72">
            <v>0</v>
          </cell>
          <cell r="L72">
            <v>2215.512902777778</v>
          </cell>
          <cell r="M72">
            <v>2215.512902777778</v>
          </cell>
          <cell r="N72">
            <v>82334.512902777773</v>
          </cell>
          <cell r="O72" t="str">
            <v>2005-6</v>
          </cell>
          <cell r="P72" t="str">
            <v>2004-12</v>
          </cell>
        </row>
        <row r="73">
          <cell r="A73" t="str">
            <v>BANKA</v>
          </cell>
          <cell r="B73">
            <v>200188</v>
          </cell>
          <cell r="C73" t="str">
            <v>ARMAK MAK. KALIP -AHMET ÇIRPAN-</v>
          </cell>
          <cell r="D73" t="str">
            <v>KARABAĞLAR</v>
          </cell>
          <cell r="E73">
            <v>127872</v>
          </cell>
          <cell r="F73">
            <v>38523</v>
          </cell>
          <cell r="G73">
            <v>38341</v>
          </cell>
          <cell r="H73">
            <v>183</v>
          </cell>
          <cell r="I73">
            <v>5.5</v>
          </cell>
          <cell r="J73">
            <v>3575.0880000000002</v>
          </cell>
          <cell r="K73">
            <v>0</v>
          </cell>
          <cell r="L73">
            <v>3575.0880000000002</v>
          </cell>
          <cell r="M73">
            <v>4429.5340320000005</v>
          </cell>
          <cell r="N73">
            <v>132301.534032</v>
          </cell>
          <cell r="O73" t="str">
            <v>2005-6</v>
          </cell>
          <cell r="P73" t="str">
            <v>2004-12</v>
          </cell>
        </row>
        <row r="74">
          <cell r="A74" t="str">
            <v>BANKA</v>
          </cell>
          <cell r="B74">
            <v>202575</v>
          </cell>
          <cell r="C74" t="str">
            <v>EGE OFSET SAN. TİC. LTD. ŞTİ.</v>
          </cell>
          <cell r="D74" t="str">
            <v>İZMİR</v>
          </cell>
          <cell r="E74">
            <v>89108</v>
          </cell>
          <cell r="F74">
            <v>38523</v>
          </cell>
          <cell r="G74">
            <v>38341</v>
          </cell>
          <cell r="H74">
            <v>183</v>
          </cell>
          <cell r="I74">
            <v>5.5</v>
          </cell>
          <cell r="J74">
            <v>2491.3111666666668</v>
          </cell>
          <cell r="K74">
            <v>178.75440000000003</v>
          </cell>
          <cell r="L74">
            <v>2670.0655666666671</v>
          </cell>
          <cell r="M74">
            <v>3086.7345354999998</v>
          </cell>
          <cell r="N74">
            <v>92194.7345355</v>
          </cell>
          <cell r="O74" t="str">
            <v>2005-6</v>
          </cell>
          <cell r="P74" t="str">
            <v>2004-12</v>
          </cell>
        </row>
        <row r="75">
          <cell r="A75" t="str">
            <v>BANKA</v>
          </cell>
          <cell r="B75">
            <v>202072</v>
          </cell>
          <cell r="C75" t="str">
            <v>SER-TUR PLASTİK SAN. TİC. LTD. ŞTİ.</v>
          </cell>
          <cell r="D75" t="str">
            <v>MANİSA</v>
          </cell>
          <cell r="E75">
            <v>32141</v>
          </cell>
          <cell r="F75">
            <v>38523</v>
          </cell>
          <cell r="G75">
            <v>38341</v>
          </cell>
          <cell r="H75">
            <v>183</v>
          </cell>
          <cell r="I75">
            <v>5.5</v>
          </cell>
          <cell r="J75">
            <v>898.60879166666666</v>
          </cell>
          <cell r="K75">
            <v>124.56555833333334</v>
          </cell>
          <cell r="L75">
            <v>1023.17435</v>
          </cell>
          <cell r="M75">
            <v>898.60879166666666</v>
          </cell>
          <cell r="N75">
            <v>33039.608791666666</v>
          </cell>
          <cell r="O75" t="str">
            <v>2005-6</v>
          </cell>
          <cell r="P75" t="str">
            <v>2004-12</v>
          </cell>
        </row>
        <row r="76">
          <cell r="A76" t="str">
            <v>BANKA</v>
          </cell>
          <cell r="B76">
            <v>205720</v>
          </cell>
          <cell r="C76" t="str">
            <v>TEKNİKA KALIP VE PLAS. SAN. LTD. ŞTİ.</v>
          </cell>
          <cell r="D76" t="str">
            <v>MANİSA</v>
          </cell>
          <cell r="E76">
            <v>51546</v>
          </cell>
          <cell r="F76">
            <v>38523</v>
          </cell>
          <cell r="G76">
            <v>38341</v>
          </cell>
          <cell r="H76">
            <v>183</v>
          </cell>
          <cell r="I76">
            <v>5.5</v>
          </cell>
          <cell r="J76">
            <v>1441.1402499999999</v>
          </cell>
          <cell r="K76">
            <v>0</v>
          </cell>
          <cell r="L76">
            <v>1441.1402499999999</v>
          </cell>
          <cell r="M76">
            <v>1441.1402499999999</v>
          </cell>
          <cell r="N76">
            <v>52987.140249999997</v>
          </cell>
          <cell r="O76" t="str">
            <v>2005-6</v>
          </cell>
          <cell r="P76" t="str">
            <v>2004-12</v>
          </cell>
        </row>
        <row r="77">
          <cell r="A77" t="str">
            <v>BANKA</v>
          </cell>
          <cell r="B77">
            <v>207643</v>
          </cell>
          <cell r="C77" t="str">
            <v>ODSEL ELEKTRONİK SAN VE TİC A.Ş.</v>
          </cell>
          <cell r="D77" t="str">
            <v>MANİSA</v>
          </cell>
          <cell r="E77">
            <v>61895</v>
          </cell>
          <cell r="F77">
            <v>38523</v>
          </cell>
          <cell r="G77">
            <v>38342</v>
          </cell>
          <cell r="H77">
            <v>181</v>
          </cell>
          <cell r="I77">
            <v>5.5</v>
          </cell>
          <cell r="J77">
            <v>1721.024861111111</v>
          </cell>
          <cell r="K77">
            <v>86.05124305555556</v>
          </cell>
          <cell r="L77">
            <v>1807.0761041666665</v>
          </cell>
          <cell r="M77">
            <v>2132.3498029166662</v>
          </cell>
          <cell r="N77">
            <v>64027.349802916666</v>
          </cell>
          <cell r="O77" t="str">
            <v>2005-6</v>
          </cell>
          <cell r="P77" t="str">
            <v>2004-12</v>
          </cell>
        </row>
        <row r="78">
          <cell r="A78" t="str">
            <v>BANKA</v>
          </cell>
          <cell r="B78">
            <v>206765</v>
          </cell>
          <cell r="C78" t="str">
            <v>ODS ELEKTRONİK SAN.VE TİC.LTD.ŞTİ.</v>
          </cell>
          <cell r="D78" t="str">
            <v>KARABAĞLAR</v>
          </cell>
          <cell r="E78">
            <v>89201</v>
          </cell>
          <cell r="F78">
            <v>38523</v>
          </cell>
          <cell r="G78">
            <v>38342</v>
          </cell>
          <cell r="H78">
            <v>181</v>
          </cell>
          <cell r="I78">
            <v>5.5</v>
          </cell>
          <cell r="J78">
            <v>2480.2833611111109</v>
          </cell>
          <cell r="K78">
            <v>0</v>
          </cell>
          <cell r="L78">
            <v>2480.2833611111109</v>
          </cell>
          <cell r="M78">
            <v>2480.2833611111109</v>
          </cell>
          <cell r="N78">
            <v>91681.283361111113</v>
          </cell>
          <cell r="O78" t="str">
            <v>2005-6</v>
          </cell>
          <cell r="P78" t="str">
            <v>2004-12</v>
          </cell>
        </row>
        <row r="79">
          <cell r="A79" t="str">
            <v>BANKA</v>
          </cell>
          <cell r="B79">
            <v>207077</v>
          </cell>
          <cell r="C79" t="str">
            <v>TUNCER MAKİNA LTD. ŞTİ.</v>
          </cell>
          <cell r="D79" t="str">
            <v>KARABAĞLAR</v>
          </cell>
          <cell r="E79">
            <v>114407</v>
          </cell>
          <cell r="F79">
            <v>38524</v>
          </cell>
          <cell r="G79">
            <v>38344</v>
          </cell>
          <cell r="H79">
            <v>180</v>
          </cell>
          <cell r="I79">
            <v>5.5</v>
          </cell>
          <cell r="J79">
            <v>3163.6713472222223</v>
          </cell>
          <cell r="K79">
            <v>158.18356736111113</v>
          </cell>
          <cell r="L79">
            <v>3321.8549145833335</v>
          </cell>
          <cell r="M79">
            <v>3919.7887992083333</v>
          </cell>
          <cell r="N79">
            <v>118326.78879920833</v>
          </cell>
          <cell r="O79" t="str">
            <v>2005-6</v>
          </cell>
          <cell r="P79" t="str">
            <v>2004-12</v>
          </cell>
        </row>
        <row r="80">
          <cell r="A80" t="str">
            <v>BANKA</v>
          </cell>
          <cell r="B80">
            <v>202575</v>
          </cell>
          <cell r="C80" t="str">
            <v>EGE OFSET SAN. TİC. LTD. ŞTİ.</v>
          </cell>
          <cell r="D80" t="str">
            <v>İZMİR</v>
          </cell>
          <cell r="E80">
            <v>69009</v>
          </cell>
          <cell r="F80">
            <v>38530</v>
          </cell>
          <cell r="G80">
            <v>38349</v>
          </cell>
          <cell r="H80">
            <v>181</v>
          </cell>
          <cell r="I80">
            <v>5.5</v>
          </cell>
          <cell r="J80">
            <v>1918.8335833333333</v>
          </cell>
          <cell r="K80">
            <v>95.941679166666674</v>
          </cell>
          <cell r="L80">
            <v>2014.7752625000001</v>
          </cell>
          <cell r="M80">
            <v>2377.4348097500001</v>
          </cell>
          <cell r="N80">
            <v>71386.434809750004</v>
          </cell>
          <cell r="O80" t="str">
            <v>2005-6</v>
          </cell>
          <cell r="P80" t="str">
            <v>2004-12</v>
          </cell>
        </row>
        <row r="81">
          <cell r="A81" t="str">
            <v>BANKA</v>
          </cell>
          <cell r="B81">
            <v>206765</v>
          </cell>
          <cell r="C81" t="str">
            <v>ODS ELEKTRONİK SAN.VE TİC.LTD.ŞTİ.</v>
          </cell>
          <cell r="D81" t="str">
            <v>KARABAĞLAR</v>
          </cell>
          <cell r="E81">
            <v>167448.49</v>
          </cell>
          <cell r="F81">
            <v>38530</v>
          </cell>
          <cell r="G81">
            <v>38350</v>
          </cell>
          <cell r="H81">
            <v>180</v>
          </cell>
          <cell r="I81">
            <v>5.5</v>
          </cell>
          <cell r="J81">
            <v>4630.4158831944442</v>
          </cell>
          <cell r="K81">
            <v>0</v>
          </cell>
          <cell r="L81">
            <v>4630.4158831944442</v>
          </cell>
          <cell r="M81">
            <v>4630.4158831944442</v>
          </cell>
          <cell r="N81">
            <v>172078.90588319444</v>
          </cell>
          <cell r="O81" t="str">
            <v>2005-6</v>
          </cell>
          <cell r="P81" t="str">
            <v>2004-12</v>
          </cell>
        </row>
        <row r="82">
          <cell r="A82" t="str">
            <v>BANKA</v>
          </cell>
          <cell r="B82">
            <v>202415</v>
          </cell>
          <cell r="C82" t="str">
            <v>ÜNAL ELK. BASKI DEVRE A.Ş.</v>
          </cell>
          <cell r="D82" t="str">
            <v>KOZYATAĞI</v>
          </cell>
          <cell r="E82">
            <v>170810</v>
          </cell>
          <cell r="F82">
            <v>38532</v>
          </cell>
          <cell r="G82">
            <v>38352</v>
          </cell>
          <cell r="H82">
            <v>180</v>
          </cell>
          <cell r="I82">
            <v>5.5</v>
          </cell>
          <cell r="J82">
            <v>4723.370972222222</v>
          </cell>
          <cell r="K82">
            <v>0</v>
          </cell>
          <cell r="L82">
            <v>4723.370972222222</v>
          </cell>
          <cell r="M82">
            <v>4723.370972222222</v>
          </cell>
          <cell r="N82">
            <v>175533.37097222221</v>
          </cell>
          <cell r="O82" t="str">
            <v>2005-6</v>
          </cell>
          <cell r="P82" t="str">
            <v>2004-12</v>
          </cell>
        </row>
        <row r="83">
          <cell r="A83" t="str">
            <v>BANKA</v>
          </cell>
          <cell r="B83">
            <v>207077</v>
          </cell>
          <cell r="C83" t="str">
            <v>TUNCER MAKİNA LTD. ŞTİ.</v>
          </cell>
          <cell r="D83" t="str">
            <v>KARABAĞLAR</v>
          </cell>
          <cell r="E83">
            <v>110048.71</v>
          </cell>
          <cell r="F83">
            <v>38545</v>
          </cell>
          <cell r="G83">
            <v>38365</v>
          </cell>
          <cell r="H83">
            <v>180</v>
          </cell>
          <cell r="I83">
            <v>5.5</v>
          </cell>
          <cell r="J83">
            <v>3043.1525223611111</v>
          </cell>
          <cell r="K83">
            <v>0</v>
          </cell>
          <cell r="L83">
            <v>3043.1525223611111</v>
          </cell>
          <cell r="M83">
            <v>3043.1525223611111</v>
          </cell>
          <cell r="N83">
            <v>113091.86252236112</v>
          </cell>
          <cell r="O83" t="str">
            <v>2005-7</v>
          </cell>
          <cell r="P83" t="str">
            <v>2005-1</v>
          </cell>
        </row>
        <row r="84">
          <cell r="A84" t="str">
            <v>BANKA</v>
          </cell>
          <cell r="B84">
            <v>200188</v>
          </cell>
          <cell r="C84" t="str">
            <v>ARMAK MAK. KALIP -AHMET ÇIRPAN-</v>
          </cell>
          <cell r="D84" t="str">
            <v>KARABAĞLAR</v>
          </cell>
          <cell r="E84">
            <v>120951</v>
          </cell>
          <cell r="F84">
            <v>38551</v>
          </cell>
          <cell r="G84">
            <v>38370</v>
          </cell>
          <cell r="H84">
            <v>181</v>
          </cell>
          <cell r="I84">
            <v>5.5</v>
          </cell>
          <cell r="J84">
            <v>3363.1097500000001</v>
          </cell>
          <cell r="K84">
            <v>168.15548750000002</v>
          </cell>
          <cell r="L84">
            <v>3531.2652375000002</v>
          </cell>
          <cell r="M84">
            <v>4166.8929802499997</v>
          </cell>
          <cell r="N84">
            <v>125117.89298025001</v>
          </cell>
          <cell r="O84" t="str">
            <v>2005-7</v>
          </cell>
          <cell r="P84" t="str">
            <v>2005-1</v>
          </cell>
        </row>
        <row r="85">
          <cell r="A85" t="str">
            <v>BANKA</v>
          </cell>
          <cell r="B85">
            <v>202575</v>
          </cell>
          <cell r="C85" t="str">
            <v>EGE OFSET SAN. TİC. LTD. ŞTİ.</v>
          </cell>
          <cell r="D85" t="str">
            <v>İZMİR</v>
          </cell>
          <cell r="E85">
            <v>81512</v>
          </cell>
          <cell r="F85">
            <v>38551</v>
          </cell>
          <cell r="G85">
            <v>38370</v>
          </cell>
          <cell r="H85">
            <v>181</v>
          </cell>
          <cell r="I85">
            <v>5.5</v>
          </cell>
          <cell r="J85">
            <v>2266.4864444444443</v>
          </cell>
          <cell r="K85">
            <v>113.32432222222222</v>
          </cell>
          <cell r="L85">
            <v>2379.8107666666665</v>
          </cell>
          <cell r="M85">
            <v>2808.1767046666664</v>
          </cell>
          <cell r="N85">
            <v>84320.176704666665</v>
          </cell>
          <cell r="O85" t="str">
            <v>2005-7</v>
          </cell>
          <cell r="P85" t="str">
            <v>2005-1</v>
          </cell>
        </row>
        <row r="86">
          <cell r="A86" t="str">
            <v>BANKA</v>
          </cell>
          <cell r="B86">
            <v>206765</v>
          </cell>
          <cell r="C86" t="str">
            <v>ODS ELEKTRONİK SAN.VE TİC.LTD.ŞTİ.</v>
          </cell>
          <cell r="D86" t="str">
            <v>KARABAĞLAR</v>
          </cell>
          <cell r="E86">
            <v>52909.88</v>
          </cell>
          <cell r="F86">
            <v>38551</v>
          </cell>
          <cell r="G86">
            <v>38370</v>
          </cell>
          <cell r="H86">
            <v>181</v>
          </cell>
          <cell r="I86">
            <v>5.5</v>
          </cell>
          <cell r="J86">
            <v>1471.1886077777779</v>
          </cell>
          <cell r="K86">
            <v>0</v>
          </cell>
          <cell r="L86">
            <v>1471.1886077777779</v>
          </cell>
          <cell r="M86">
            <v>1471.1886077777779</v>
          </cell>
          <cell r="N86">
            <v>54381.068607777772</v>
          </cell>
          <cell r="O86" t="str">
            <v>2005-7</v>
          </cell>
          <cell r="P86" t="str">
            <v>2005-1</v>
          </cell>
        </row>
        <row r="87">
          <cell r="A87" t="str">
            <v>BANKA</v>
          </cell>
          <cell r="B87">
            <v>202072</v>
          </cell>
          <cell r="C87" t="str">
            <v>SER-TUR PLASTİK SAN. TİC. LTD. ŞTİ.</v>
          </cell>
          <cell r="D87" t="str">
            <v>MANİSA</v>
          </cell>
          <cell r="E87">
            <v>18168</v>
          </cell>
          <cell r="F87">
            <v>38551</v>
          </cell>
          <cell r="G87">
            <v>38370</v>
          </cell>
          <cell r="H87">
            <v>181</v>
          </cell>
          <cell r="I87">
            <v>5.5</v>
          </cell>
          <cell r="J87">
            <v>505.17133333333334</v>
          </cell>
          <cell r="K87">
            <v>25.258566666666667</v>
          </cell>
          <cell r="L87">
            <v>530.42989999999998</v>
          </cell>
          <cell r="M87">
            <v>625.9072819999999</v>
          </cell>
          <cell r="N87">
            <v>18793.907282</v>
          </cell>
          <cell r="O87" t="str">
            <v>2005-7</v>
          </cell>
          <cell r="P87" t="str">
            <v>2005-1</v>
          </cell>
        </row>
        <row r="88">
          <cell r="A88" t="str">
            <v>BANKA</v>
          </cell>
          <cell r="B88">
            <v>205720</v>
          </cell>
          <cell r="C88" t="str">
            <v>TEKNİKA KALIP VE PLAS. SAN. LTD. ŞTİ.</v>
          </cell>
          <cell r="D88" t="str">
            <v>MANİSA</v>
          </cell>
          <cell r="E88">
            <v>37449</v>
          </cell>
          <cell r="F88">
            <v>38551</v>
          </cell>
          <cell r="G88">
            <v>38370</v>
          </cell>
          <cell r="H88">
            <v>181</v>
          </cell>
          <cell r="I88">
            <v>5.5</v>
          </cell>
          <cell r="J88">
            <v>1041.29025</v>
          </cell>
          <cell r="K88">
            <v>52.064512500000006</v>
          </cell>
          <cell r="L88">
            <v>1093.3547625000001</v>
          </cell>
          <cell r="M88">
            <v>1290.1586197500001</v>
          </cell>
          <cell r="N88">
            <v>38739.15861975</v>
          </cell>
          <cell r="O88" t="str">
            <v>2005-7</v>
          </cell>
          <cell r="P88" t="str">
            <v>2005-1</v>
          </cell>
        </row>
        <row r="89">
          <cell r="A89" t="str">
            <v>BANKA</v>
          </cell>
          <cell r="B89">
            <v>202072</v>
          </cell>
          <cell r="C89" t="str">
            <v>SER-TUR PLASTİK SAN. TİC. LTD. ŞTİ.</v>
          </cell>
          <cell r="D89" t="str">
            <v>MANİSA</v>
          </cell>
          <cell r="E89">
            <v>73825.570000000007</v>
          </cell>
          <cell r="F89">
            <v>38551</v>
          </cell>
          <cell r="G89">
            <v>38370</v>
          </cell>
          <cell r="H89">
            <v>181</v>
          </cell>
          <cell r="I89">
            <v>5.5</v>
          </cell>
          <cell r="J89">
            <v>2052.7609880555556</v>
          </cell>
          <cell r="K89">
            <v>0</v>
          </cell>
          <cell r="L89">
            <v>2052.7609880555556</v>
          </cell>
          <cell r="M89">
            <v>2052.7609880555556</v>
          </cell>
          <cell r="N89">
            <v>75878.330988055561</v>
          </cell>
          <cell r="O89" t="str">
            <v>2005-7</v>
          </cell>
          <cell r="P89" t="str">
            <v>2005-1</v>
          </cell>
        </row>
        <row r="90">
          <cell r="A90" t="str">
            <v>BANKA</v>
          </cell>
          <cell r="B90">
            <v>205720</v>
          </cell>
          <cell r="C90" t="str">
            <v>TEKNİKA KALIP VE PLAS. SAN. LTD. ŞTİ.</v>
          </cell>
          <cell r="D90" t="str">
            <v>MANİSA</v>
          </cell>
          <cell r="E90">
            <v>34291.51</v>
          </cell>
          <cell r="F90">
            <v>38551</v>
          </cell>
          <cell r="G90">
            <v>38370</v>
          </cell>
          <cell r="H90">
            <v>181</v>
          </cell>
          <cell r="I90">
            <v>5.5</v>
          </cell>
          <cell r="J90">
            <v>953.49448638888907</v>
          </cell>
          <cell r="K90">
            <v>0</v>
          </cell>
          <cell r="L90">
            <v>953.49448638888907</v>
          </cell>
          <cell r="M90">
            <v>1125.1234939388889</v>
          </cell>
          <cell r="N90">
            <v>35416.633493938891</v>
          </cell>
          <cell r="O90" t="str">
            <v>2005-7</v>
          </cell>
          <cell r="P90" t="str">
            <v>2005-1</v>
          </cell>
        </row>
        <row r="91">
          <cell r="A91" t="str">
            <v>BANKA</v>
          </cell>
          <cell r="B91">
            <v>207077</v>
          </cell>
          <cell r="C91" t="str">
            <v>TUNCER MAKİNA LTD. ŞTİ.</v>
          </cell>
          <cell r="D91" t="str">
            <v>KARABAĞLAR</v>
          </cell>
          <cell r="E91">
            <v>23019</v>
          </cell>
          <cell r="F91">
            <v>38551</v>
          </cell>
          <cell r="G91">
            <v>38370</v>
          </cell>
          <cell r="H91">
            <v>181</v>
          </cell>
          <cell r="I91">
            <v>5.5</v>
          </cell>
          <cell r="J91">
            <v>640.05608333333328</v>
          </cell>
          <cell r="K91">
            <v>0</v>
          </cell>
          <cell r="L91">
            <v>640.05608333333328</v>
          </cell>
          <cell r="M91">
            <v>640.05608333333328</v>
          </cell>
          <cell r="N91">
            <v>23659.056083333333</v>
          </cell>
          <cell r="O91" t="str">
            <v>2005-7</v>
          </cell>
          <cell r="P91" t="str">
            <v>2005-1</v>
          </cell>
        </row>
        <row r="92">
          <cell r="A92" t="str">
            <v>BANKA</v>
          </cell>
          <cell r="B92">
            <v>206765</v>
          </cell>
          <cell r="C92" t="str">
            <v>ODS ELEKTRONİK SAN.VE TİC.LTD.ŞTİ.</v>
          </cell>
          <cell r="D92" t="str">
            <v>KARABAĞLAR</v>
          </cell>
          <cell r="E92">
            <v>159932.196</v>
          </cell>
          <cell r="F92">
            <v>38560</v>
          </cell>
          <cell r="G92">
            <v>38380</v>
          </cell>
          <cell r="H92">
            <v>180</v>
          </cell>
          <cell r="I92">
            <v>5.5</v>
          </cell>
          <cell r="J92">
            <v>4422.5694755000004</v>
          </cell>
          <cell r="K92">
            <v>0</v>
          </cell>
          <cell r="L92">
            <v>4422.5694755000004</v>
          </cell>
          <cell r="M92">
            <v>4422.5694755000004</v>
          </cell>
          <cell r="N92">
            <v>164354.7654755</v>
          </cell>
          <cell r="O92" t="str">
            <v>2005-7</v>
          </cell>
          <cell r="P92" t="str">
            <v>2005-1</v>
          </cell>
        </row>
        <row r="93">
          <cell r="A93" t="str">
            <v>BANKA</v>
          </cell>
          <cell r="B93">
            <v>207077</v>
          </cell>
          <cell r="C93" t="str">
            <v>TUNCER MAKİNA LTD. ŞTİ.</v>
          </cell>
          <cell r="D93" t="str">
            <v>KARABAĞLAR</v>
          </cell>
          <cell r="E93">
            <v>69613</v>
          </cell>
          <cell r="F93">
            <v>38565</v>
          </cell>
          <cell r="G93">
            <v>38385</v>
          </cell>
          <cell r="H93">
            <v>180</v>
          </cell>
          <cell r="I93">
            <v>5.5</v>
          </cell>
          <cell r="J93">
            <v>1924.9928194444444</v>
          </cell>
          <cell r="K93">
            <v>0</v>
          </cell>
          <cell r="L93">
            <v>1924.9928194444444</v>
          </cell>
          <cell r="M93">
            <v>1924.9928194444444</v>
          </cell>
          <cell r="N93">
            <v>71537.992819444451</v>
          </cell>
          <cell r="O93" t="str">
            <v>2005-8</v>
          </cell>
          <cell r="P93" t="str">
            <v>2005-2</v>
          </cell>
        </row>
        <row r="94">
          <cell r="A94" t="str">
            <v>BANKA</v>
          </cell>
          <cell r="B94">
            <v>202072</v>
          </cell>
          <cell r="C94" t="str">
            <v>SER-TUR PLASTİK SAN. TİC. LTD. ŞTİ.</v>
          </cell>
          <cell r="D94" t="str">
            <v>MANİSA</v>
          </cell>
          <cell r="E94">
            <v>39953</v>
          </cell>
          <cell r="F94">
            <v>38567</v>
          </cell>
          <cell r="G94">
            <v>38387</v>
          </cell>
          <cell r="H94">
            <v>180</v>
          </cell>
          <cell r="I94">
            <v>5.5</v>
          </cell>
          <cell r="J94">
            <v>1104.8114305555555</v>
          </cell>
          <cell r="K94">
            <v>0</v>
          </cell>
          <cell r="L94">
            <v>1104.8114305555555</v>
          </cell>
          <cell r="M94">
            <v>1104.8114305555555</v>
          </cell>
          <cell r="N94">
            <v>41057.811430555557</v>
          </cell>
          <cell r="O94" t="str">
            <v>2005-8</v>
          </cell>
          <cell r="P94" t="str">
            <v>2005-2</v>
          </cell>
        </row>
        <row r="95">
          <cell r="A95" t="str">
            <v>BANKA</v>
          </cell>
          <cell r="B95">
            <v>202072</v>
          </cell>
          <cell r="C95" t="str">
            <v>SER-TUR PLASTİK SAN. TİC. LTD. ŞTİ.</v>
          </cell>
          <cell r="D95" t="str">
            <v>MANİSA</v>
          </cell>
          <cell r="E95">
            <v>22316</v>
          </cell>
          <cell r="F95">
            <v>38572</v>
          </cell>
          <cell r="G95">
            <v>38392</v>
          </cell>
          <cell r="H95">
            <v>180</v>
          </cell>
          <cell r="I95">
            <v>5.5</v>
          </cell>
          <cell r="J95">
            <v>617.09938888888894</v>
          </cell>
          <cell r="K95">
            <v>0</v>
          </cell>
          <cell r="L95">
            <v>617.09938888888894</v>
          </cell>
          <cell r="M95">
            <v>617.09938888888894</v>
          </cell>
          <cell r="N95">
            <v>22933.099388888888</v>
          </cell>
          <cell r="O95" t="str">
            <v>2005-8</v>
          </cell>
          <cell r="P95" t="str">
            <v>2005-2</v>
          </cell>
        </row>
        <row r="96">
          <cell r="A96" t="str">
            <v>BANKA</v>
          </cell>
          <cell r="B96">
            <v>206849</v>
          </cell>
          <cell r="C96" t="str">
            <v>ARMAK-SAN ELK. MEK. LTD. ŞTİ.</v>
          </cell>
          <cell r="D96" t="str">
            <v>KARABAĞLAR</v>
          </cell>
          <cell r="E96">
            <v>138543</v>
          </cell>
          <cell r="F96">
            <v>38572</v>
          </cell>
          <cell r="G96">
            <v>38392</v>
          </cell>
          <cell r="H96">
            <v>180</v>
          </cell>
          <cell r="I96">
            <v>5.5</v>
          </cell>
          <cell r="J96">
            <v>3831.0987916666668</v>
          </cell>
          <cell r="K96">
            <v>0</v>
          </cell>
          <cell r="L96">
            <v>3831.0987916666668</v>
          </cell>
          <cell r="M96">
            <v>3831.0987916666668</v>
          </cell>
          <cell r="N96">
            <v>142374.09879166668</v>
          </cell>
          <cell r="O96" t="str">
            <v>2005-8</v>
          </cell>
          <cell r="P96" t="str">
            <v>2005-2</v>
          </cell>
        </row>
        <row r="97">
          <cell r="A97" t="str">
            <v>BANKA</v>
          </cell>
          <cell r="B97">
            <v>202415</v>
          </cell>
          <cell r="C97" t="str">
            <v>ÜNAL ELK. BASKI DEVRE A.Ş.</v>
          </cell>
          <cell r="D97" t="str">
            <v>KOZYATAĞI</v>
          </cell>
          <cell r="E97">
            <v>68404</v>
          </cell>
          <cell r="F97">
            <v>38579</v>
          </cell>
          <cell r="G97">
            <v>38397</v>
          </cell>
          <cell r="H97">
            <v>182</v>
          </cell>
          <cell r="I97">
            <v>5.5</v>
          </cell>
          <cell r="J97">
            <v>1912.4618333333333</v>
          </cell>
          <cell r="K97">
            <v>0</v>
          </cell>
          <cell r="L97">
            <v>1912.4618333333333</v>
          </cell>
          <cell r="M97">
            <v>1912.4618333333333</v>
          </cell>
          <cell r="N97">
            <v>70316.461833333335</v>
          </cell>
          <cell r="O97" t="str">
            <v>2005-8</v>
          </cell>
          <cell r="P97" t="str">
            <v>2005-2</v>
          </cell>
        </row>
        <row r="98">
          <cell r="A98" t="str">
            <v>BANKA</v>
          </cell>
          <cell r="B98">
            <v>207077</v>
          </cell>
          <cell r="C98" t="str">
            <v>TUNCER MAKİNA LTD. ŞTİ.</v>
          </cell>
          <cell r="D98" t="str">
            <v>KARABAĞLAR</v>
          </cell>
          <cell r="E98">
            <v>40339</v>
          </cell>
          <cell r="F98">
            <v>38580</v>
          </cell>
          <cell r="G98">
            <v>38400</v>
          </cell>
          <cell r="H98">
            <v>180</v>
          </cell>
          <cell r="I98">
            <v>5.5</v>
          </cell>
          <cell r="J98">
            <v>1115.4854027777778</v>
          </cell>
          <cell r="K98">
            <v>0</v>
          </cell>
          <cell r="L98">
            <v>1115.4854027777778</v>
          </cell>
          <cell r="M98">
            <v>1115.4854027777778</v>
          </cell>
          <cell r="N98">
            <v>41454.485402777776</v>
          </cell>
          <cell r="O98" t="str">
            <v>2005-8</v>
          </cell>
          <cell r="P98" t="str">
            <v>2005-2</v>
          </cell>
        </row>
        <row r="99">
          <cell r="A99" t="str">
            <v>BANKA</v>
          </cell>
          <cell r="B99">
            <v>205720</v>
          </cell>
          <cell r="C99" t="str">
            <v>TEKNİKA KALIP VE PLAS. SAN. LTD. ŞTİ.</v>
          </cell>
          <cell r="D99" t="str">
            <v>MANİSA</v>
          </cell>
          <cell r="E99">
            <v>50858</v>
          </cell>
          <cell r="F99">
            <v>38586</v>
          </cell>
          <cell r="G99">
            <v>38404</v>
          </cell>
          <cell r="H99">
            <v>182</v>
          </cell>
          <cell r="I99">
            <v>5.5</v>
          </cell>
          <cell r="J99">
            <v>1421.9049166666666</v>
          </cell>
          <cell r="K99">
            <v>0</v>
          </cell>
          <cell r="L99">
            <v>1421.9049166666666</v>
          </cell>
          <cell r="M99">
            <v>1677.8478016666666</v>
          </cell>
          <cell r="N99">
            <v>52535.847801666663</v>
          </cell>
          <cell r="O99" t="str">
            <v>2005-8</v>
          </cell>
          <cell r="P99" t="str">
            <v>2005-2</v>
          </cell>
        </row>
        <row r="100">
          <cell r="A100" t="str">
            <v>BANKA</v>
          </cell>
          <cell r="B100">
            <v>206849</v>
          </cell>
          <cell r="C100" t="str">
            <v>ARMAK-SAN ELK. MEK. LTD. ŞTİ.</v>
          </cell>
          <cell r="D100" t="str">
            <v>KARABAĞLAR</v>
          </cell>
          <cell r="E100">
            <v>75067</v>
          </cell>
          <cell r="F100">
            <v>38586</v>
          </cell>
          <cell r="G100">
            <v>38404</v>
          </cell>
          <cell r="H100">
            <v>182</v>
          </cell>
          <cell r="I100">
            <v>5.5</v>
          </cell>
          <cell r="J100">
            <v>2098.7482083333334</v>
          </cell>
          <cell r="K100">
            <v>0</v>
          </cell>
          <cell r="L100">
            <v>2098.7482083333334</v>
          </cell>
          <cell r="M100">
            <v>2098.7482083333334</v>
          </cell>
          <cell r="N100">
            <v>77165.748208333331</v>
          </cell>
          <cell r="O100" t="str">
            <v>2005-8</v>
          </cell>
          <cell r="P100" t="str">
            <v>2005-2</v>
          </cell>
        </row>
        <row r="101">
          <cell r="A101" t="str">
            <v>BANKA</v>
          </cell>
          <cell r="B101">
            <v>202575</v>
          </cell>
          <cell r="C101" t="str">
            <v>EGE OFSET SAN. TİC. LTD. ŞTİ.</v>
          </cell>
          <cell r="D101" t="str">
            <v>İZMİR</v>
          </cell>
          <cell r="E101">
            <v>63571</v>
          </cell>
          <cell r="F101">
            <v>38586</v>
          </cell>
          <cell r="G101">
            <v>38404</v>
          </cell>
          <cell r="H101">
            <v>182</v>
          </cell>
          <cell r="I101">
            <v>5.5</v>
          </cell>
          <cell r="J101">
            <v>1777.3392083333333</v>
          </cell>
          <cell r="K101">
            <v>88.866960416666672</v>
          </cell>
          <cell r="L101">
            <v>1866.20616875</v>
          </cell>
          <cell r="M101">
            <v>2202.123279125</v>
          </cell>
          <cell r="N101">
            <v>65773.123279124993</v>
          </cell>
          <cell r="O101" t="str">
            <v>2005-8</v>
          </cell>
          <cell r="P101" t="str">
            <v>2005-2</v>
          </cell>
        </row>
        <row r="102">
          <cell r="A102" t="str">
            <v>BANKA</v>
          </cell>
          <cell r="B102">
            <v>200188</v>
          </cell>
          <cell r="C102" t="str">
            <v>ARMAK MAK. KALIP -AHMET ÇIRPAN-</v>
          </cell>
          <cell r="D102" t="str">
            <v>KARABAĞLAR</v>
          </cell>
          <cell r="E102">
            <v>76206</v>
          </cell>
          <cell r="F102">
            <v>38586</v>
          </cell>
          <cell r="G102">
            <v>38404</v>
          </cell>
          <cell r="H102">
            <v>182</v>
          </cell>
          <cell r="I102">
            <v>5.5</v>
          </cell>
          <cell r="J102">
            <v>2130.5927499999998</v>
          </cell>
          <cell r="K102">
            <v>106.52963749999999</v>
          </cell>
          <cell r="L102">
            <v>2237.1223874999996</v>
          </cell>
          <cell r="M102">
            <v>2639.8044172499995</v>
          </cell>
          <cell r="N102">
            <v>78845.804417249994</v>
          </cell>
          <cell r="O102" t="str">
            <v>2005-8</v>
          </cell>
          <cell r="P102" t="str">
            <v>2005-2</v>
          </cell>
        </row>
        <row r="103">
          <cell r="A103" t="str">
            <v>BANKA</v>
          </cell>
          <cell r="B103">
            <v>202415</v>
          </cell>
          <cell r="C103" t="str">
            <v>ÜNAL ELK. BASKI DEVRE A.Ş.</v>
          </cell>
          <cell r="D103" t="str">
            <v>KOZYATAĞI</v>
          </cell>
          <cell r="E103">
            <v>100823</v>
          </cell>
          <cell r="F103">
            <v>38593</v>
          </cell>
          <cell r="G103">
            <v>38411</v>
          </cell>
          <cell r="H103">
            <v>182</v>
          </cell>
          <cell r="I103">
            <v>5.5</v>
          </cell>
          <cell r="J103">
            <v>2818.8430416666665</v>
          </cell>
          <cell r="K103">
            <v>0</v>
          </cell>
          <cell r="L103">
            <v>2818.8430416666665</v>
          </cell>
          <cell r="M103">
            <v>2818.8430416666665</v>
          </cell>
          <cell r="N103">
            <v>103641.84304166667</v>
          </cell>
          <cell r="O103" t="str">
            <v>2005-8</v>
          </cell>
          <cell r="P103" t="str">
            <v>2005-2</v>
          </cell>
        </row>
        <row r="104">
          <cell r="A104" t="str">
            <v>BANKA</v>
          </cell>
          <cell r="B104">
            <v>207077</v>
          </cell>
          <cell r="C104" t="str">
            <v>TUNCER MAKİNA LTD. ŞTİ.</v>
          </cell>
          <cell r="D104" t="str">
            <v>KARABAĞLAR</v>
          </cell>
          <cell r="E104">
            <v>49388</v>
          </cell>
          <cell r="F104">
            <v>38594</v>
          </cell>
          <cell r="G104">
            <v>38414</v>
          </cell>
          <cell r="H104">
            <v>180</v>
          </cell>
          <cell r="I104">
            <v>5.5</v>
          </cell>
          <cell r="J104">
            <v>1365.7153888888888</v>
          </cell>
          <cell r="K104">
            <v>0</v>
          </cell>
          <cell r="L104">
            <v>1365.7153888888888</v>
          </cell>
          <cell r="M104">
            <v>1365.7153888888888</v>
          </cell>
          <cell r="N104">
            <v>50753.715388888886</v>
          </cell>
          <cell r="O104" t="str">
            <v>2005-8</v>
          </cell>
          <cell r="P104" t="str">
            <v>2005-3</v>
          </cell>
        </row>
        <row r="105">
          <cell r="A105" t="str">
            <v>BANKA</v>
          </cell>
          <cell r="B105">
            <v>202575</v>
          </cell>
          <cell r="C105" t="str">
            <v>EGE OFSET SAN. TİC. LTD. ŞTİ.</v>
          </cell>
          <cell r="D105" t="str">
            <v>İZMİR</v>
          </cell>
          <cell r="E105">
            <v>50833</v>
          </cell>
          <cell r="F105">
            <v>38600</v>
          </cell>
          <cell r="G105">
            <v>38419</v>
          </cell>
          <cell r="H105">
            <v>181</v>
          </cell>
          <cell r="I105">
            <v>5.5</v>
          </cell>
          <cell r="J105">
            <v>1413.4398055555555</v>
          </cell>
          <cell r="K105">
            <v>70.67199027777778</v>
          </cell>
          <cell r="L105">
            <v>1484.1117958333332</v>
          </cell>
          <cell r="M105">
            <v>1751.12</v>
          </cell>
          <cell r="N105">
            <v>52584.12</v>
          </cell>
          <cell r="O105" t="str">
            <v>2005-9</v>
          </cell>
          <cell r="P105" t="str">
            <v>2005-3</v>
          </cell>
        </row>
        <row r="106">
          <cell r="A106" t="str">
            <v>BANKA</v>
          </cell>
          <cell r="B106">
            <v>205720</v>
          </cell>
          <cell r="C106" t="str">
            <v>TEKNİKA KALIP VE PLAS. SAN. LTD. ŞTİ.</v>
          </cell>
          <cell r="D106" t="str">
            <v>MANİSA</v>
          </cell>
          <cell r="E106">
            <v>239899</v>
          </cell>
          <cell r="F106">
            <v>38607</v>
          </cell>
          <cell r="G106">
            <v>38427</v>
          </cell>
          <cell r="H106">
            <v>180</v>
          </cell>
          <cell r="I106">
            <v>5.5</v>
          </cell>
          <cell r="J106">
            <v>6633.8737361111107</v>
          </cell>
          <cell r="K106">
            <v>0</v>
          </cell>
          <cell r="L106">
            <v>6633.8737361111107</v>
          </cell>
          <cell r="M106">
            <v>7827.9710086111099</v>
          </cell>
          <cell r="N106">
            <v>247726.97100861112</v>
          </cell>
          <cell r="O106" t="str">
            <v>2005-9</v>
          </cell>
          <cell r="P106" t="str">
            <v>2005-3</v>
          </cell>
        </row>
        <row r="107">
          <cell r="A107" t="str">
            <v>BANKA</v>
          </cell>
          <cell r="B107">
            <v>202575</v>
          </cell>
          <cell r="C107" t="str">
            <v>EGE OFSET SAN. TİC. LTD. ŞTİ.</v>
          </cell>
          <cell r="D107" t="str">
            <v>İZMİR</v>
          </cell>
          <cell r="E107">
            <v>72403</v>
          </cell>
          <cell r="F107">
            <v>38609</v>
          </cell>
          <cell r="G107">
            <v>38429</v>
          </cell>
          <cell r="H107">
            <v>180</v>
          </cell>
          <cell r="I107">
            <v>5.5</v>
          </cell>
          <cell r="J107">
            <v>2002.1440694444445</v>
          </cell>
          <cell r="K107">
            <v>100.10720347222224</v>
          </cell>
          <cell r="L107">
            <v>2102.2512729166669</v>
          </cell>
          <cell r="M107">
            <v>2480.656502041667</v>
          </cell>
          <cell r="N107">
            <v>74883.65650204166</v>
          </cell>
          <cell r="O107" t="str">
            <v>2005-9</v>
          </cell>
          <cell r="P107" t="str">
            <v>2005-3</v>
          </cell>
        </row>
        <row r="108">
          <cell r="A108" t="str">
            <v>BANKA</v>
          </cell>
          <cell r="B108">
            <v>202072</v>
          </cell>
          <cell r="C108" t="str">
            <v>SER-TUR PLASTİK SAN. TİC. LTD. ŞTİ.</v>
          </cell>
          <cell r="D108" t="str">
            <v>MANİSA</v>
          </cell>
          <cell r="E108">
            <v>40730</v>
          </cell>
          <cell r="F108">
            <v>38623</v>
          </cell>
          <cell r="G108">
            <v>38443</v>
          </cell>
          <cell r="H108">
            <v>180</v>
          </cell>
          <cell r="I108">
            <v>5.5</v>
          </cell>
          <cell r="J108">
            <v>1126.297638888889</v>
          </cell>
          <cell r="K108">
            <v>0</v>
          </cell>
          <cell r="L108">
            <v>1126.297638888889</v>
          </cell>
          <cell r="M108">
            <v>1126.297638888889</v>
          </cell>
          <cell r="N108">
            <v>41856.297638888886</v>
          </cell>
          <cell r="O108" t="str">
            <v>2005-9</v>
          </cell>
          <cell r="P108" t="str">
            <v>2005-4</v>
          </cell>
        </row>
        <row r="109">
          <cell r="A109" t="str">
            <v>BANKA</v>
          </cell>
          <cell r="B109">
            <v>202415</v>
          </cell>
          <cell r="C109" t="str">
            <v>ÜNAL ELK. BASKI DEVRE A.Ş.</v>
          </cell>
          <cell r="D109" t="str">
            <v>KOZYATAĞI</v>
          </cell>
          <cell r="E109">
            <v>140079</v>
          </cell>
          <cell r="F109">
            <v>38628</v>
          </cell>
          <cell r="G109">
            <v>38446</v>
          </cell>
          <cell r="H109">
            <v>182</v>
          </cell>
          <cell r="I109">
            <v>5.5</v>
          </cell>
          <cell r="J109">
            <v>3916.3753750000001</v>
          </cell>
          <cell r="K109">
            <v>0</v>
          </cell>
          <cell r="L109">
            <v>3916.3753750000001</v>
          </cell>
          <cell r="M109">
            <v>3916.3753750000001</v>
          </cell>
          <cell r="N109">
            <v>143995.375375</v>
          </cell>
          <cell r="O109" t="str">
            <v>2005-10</v>
          </cell>
          <cell r="P109" t="str">
            <v>2005-4</v>
          </cell>
        </row>
        <row r="110">
          <cell r="A110" t="str">
            <v>BANKA</v>
          </cell>
          <cell r="B110">
            <v>202575</v>
          </cell>
          <cell r="C110" t="str">
            <v>EGE OFSET SAN. TİC. LTD. ŞTİ.</v>
          </cell>
          <cell r="D110" t="str">
            <v>İZMİR</v>
          </cell>
          <cell r="E110">
            <v>72987</v>
          </cell>
          <cell r="F110">
            <v>38628</v>
          </cell>
          <cell r="G110">
            <v>38446</v>
          </cell>
          <cell r="H110">
            <v>182</v>
          </cell>
          <cell r="I110">
            <v>5.5</v>
          </cell>
          <cell r="J110">
            <v>2040.594875</v>
          </cell>
          <cell r="K110">
            <v>102.02974375000001</v>
          </cell>
          <cell r="L110">
            <v>2142.6246187500001</v>
          </cell>
          <cell r="M110">
            <v>2528.2970501250002</v>
          </cell>
          <cell r="N110">
            <v>75515.297050124995</v>
          </cell>
          <cell r="O110" t="str">
            <v>2005-10</v>
          </cell>
          <cell r="P110" t="str">
            <v>2005-4</v>
          </cell>
        </row>
        <row r="112">
          <cell r="E112">
            <v>13533548.176000005</v>
          </cell>
          <cell r="L112">
            <v>368918.71788397216</v>
          </cell>
          <cell r="N112">
            <v>13915723.756486816</v>
          </cell>
        </row>
      </sheetData>
      <sheetData sheetId="2" refreshError="1">
        <row r="1">
          <cell r="A1" t="str">
            <v>KREDİ TİPİ</v>
          </cell>
          <cell r="B1" t="str">
            <v>CH NO</v>
          </cell>
          <cell r="C1" t="str">
            <v>SATICI FİRMA</v>
          </cell>
          <cell r="D1" t="str">
            <v>Şube</v>
          </cell>
          <cell r="E1" t="str">
            <v>FİRMANIN ALACAĞI</v>
          </cell>
          <cell r="F1" t="str">
            <v>Çek Vadesi:</v>
          </cell>
          <cell r="G1" t="str">
            <v>SatıcıyaÖdeme Tarihi:</v>
          </cell>
          <cell r="H1" t="str">
            <v>Vade:</v>
          </cell>
          <cell r="I1" t="str">
            <v>Faiz Oranı:</v>
          </cell>
          <cell r="J1" t="str">
            <v>Faiz Tutarı:</v>
          </cell>
          <cell r="K1" t="str">
            <v>BSMV</v>
          </cell>
          <cell r="L1" t="str">
            <v>Faiz+BSMV</v>
          </cell>
          <cell r="M1" t="str">
            <v>Faiz+KDV'si: (*)</v>
          </cell>
          <cell r="N1" t="str">
            <v>Senet Tutarı</v>
          </cell>
          <cell r="O1" t="str">
            <v>Yıl-Ay</v>
          </cell>
          <cell r="P1" t="str">
            <v>Kul.Yıl-Ay</v>
          </cell>
        </row>
        <row r="2">
          <cell r="A2" t="str">
            <v>BANKA</v>
          </cell>
          <cell r="B2">
            <v>200188</v>
          </cell>
          <cell r="C2" t="str">
            <v>ARMAK MAK. KALIP -AHMET ÇIRPAN-</v>
          </cell>
          <cell r="D2" t="str">
            <v>KARABAĞLAR</v>
          </cell>
          <cell r="E2">
            <v>205778906048</v>
          </cell>
          <cell r="F2">
            <v>38320</v>
          </cell>
          <cell r="G2">
            <v>38138</v>
          </cell>
          <cell r="H2">
            <v>183</v>
          </cell>
          <cell r="I2">
            <v>26</v>
          </cell>
          <cell r="J2">
            <v>27197112082.677334</v>
          </cell>
          <cell r="K2">
            <v>2175768966.6141868</v>
          </cell>
          <cell r="L2">
            <v>29372881049.291519</v>
          </cell>
          <cell r="M2">
            <v>5287118588.8724737</v>
          </cell>
          <cell r="N2">
            <v>240438905686.164</v>
          </cell>
          <cell r="O2" t="str">
            <v>2004-11</v>
          </cell>
          <cell r="P2" t="str">
            <v>2004-5</v>
          </cell>
        </row>
        <row r="3">
          <cell r="A3" t="str">
            <v>BANKA</v>
          </cell>
          <cell r="B3">
            <v>207077</v>
          </cell>
          <cell r="C3" t="str">
            <v>TUNCER MAKİNE LTD. ŞTİ.</v>
          </cell>
          <cell r="D3" t="str">
            <v>KARABAĞLAR</v>
          </cell>
          <cell r="E3">
            <v>64455348766</v>
          </cell>
          <cell r="F3">
            <v>38320</v>
          </cell>
          <cell r="G3">
            <v>38138</v>
          </cell>
          <cell r="H3">
            <v>183</v>
          </cell>
          <cell r="I3">
            <v>26</v>
          </cell>
          <cell r="J3">
            <v>8518848595.2396669</v>
          </cell>
          <cell r="K3">
            <v>681507887.61917341</v>
          </cell>
          <cell r="L3">
            <v>9200356482.8588409</v>
          </cell>
          <cell r="M3">
            <v>1656064166.9145913</v>
          </cell>
          <cell r="N3">
            <v>75311769415.773438</v>
          </cell>
          <cell r="O3" t="str">
            <v>2004-11</v>
          </cell>
          <cell r="P3" t="str">
            <v>2004-5</v>
          </cell>
        </row>
        <row r="4">
          <cell r="A4" t="str">
            <v>BANKA</v>
          </cell>
          <cell r="B4">
            <v>200188</v>
          </cell>
          <cell r="C4" t="str">
            <v>ARMAK MAK. KALIP -AHMET ÇIRPAN-</v>
          </cell>
          <cell r="D4" t="str">
            <v>KARABAĞLAR</v>
          </cell>
          <cell r="E4">
            <v>208917275844</v>
          </cell>
          <cell r="F4">
            <v>38327</v>
          </cell>
          <cell r="G4">
            <v>38147</v>
          </cell>
          <cell r="H4">
            <v>181</v>
          </cell>
          <cell r="I4">
            <v>26</v>
          </cell>
          <cell r="J4">
            <v>27310130558.940666</v>
          </cell>
          <cell r="K4">
            <v>2184810444.7152534</v>
          </cell>
          <cell r="L4">
            <v>29494941003.655918</v>
          </cell>
          <cell r="M4">
            <v>5309089380.6580648</v>
          </cell>
          <cell r="N4">
            <v>243721306228.31396</v>
          </cell>
          <cell r="O4" t="str">
            <v>2004-12</v>
          </cell>
          <cell r="P4" t="str">
            <v>2004-6</v>
          </cell>
        </row>
        <row r="5">
          <cell r="A5" t="str">
            <v>BANKA</v>
          </cell>
          <cell r="B5">
            <v>207077</v>
          </cell>
          <cell r="C5" t="str">
            <v>TUNCER MAKİNE LTD. ŞTİ.</v>
          </cell>
          <cell r="D5" t="str">
            <v>KARABAĞLAR</v>
          </cell>
          <cell r="E5">
            <v>73233535310</v>
          </cell>
          <cell r="F5">
            <v>38327</v>
          </cell>
          <cell r="G5">
            <v>38147</v>
          </cell>
          <cell r="H5">
            <v>181</v>
          </cell>
          <cell r="I5">
            <v>26</v>
          </cell>
          <cell r="J5">
            <v>9573250476.9127769</v>
          </cell>
          <cell r="K5">
            <v>765860038.15302217</v>
          </cell>
          <cell r="L5">
            <v>10339110515.0658</v>
          </cell>
          <cell r="M5">
            <v>1861039892.7118435</v>
          </cell>
          <cell r="N5">
            <v>85433685717.777634</v>
          </cell>
          <cell r="O5" t="str">
            <v>2004-12</v>
          </cell>
          <cell r="P5" t="str">
            <v>2004-6</v>
          </cell>
        </row>
        <row r="6">
          <cell r="A6" t="str">
            <v>BANKA</v>
          </cell>
          <cell r="B6">
            <v>200188</v>
          </cell>
          <cell r="C6" t="str">
            <v>ARMAK MAK. KALIP -AHMET ÇIRPAN-</v>
          </cell>
          <cell r="D6" t="str">
            <v>KARABAĞLAR</v>
          </cell>
          <cell r="E6">
            <v>195276263362</v>
          </cell>
          <cell r="F6">
            <v>38341</v>
          </cell>
          <cell r="G6">
            <v>38159</v>
          </cell>
          <cell r="H6">
            <v>183</v>
          </cell>
          <cell r="I6">
            <v>27</v>
          </cell>
          <cell r="J6">
            <v>26801667146.434502</v>
          </cell>
          <cell r="K6">
            <v>2144133371.7147603</v>
          </cell>
          <cell r="L6">
            <v>28945800518.149261</v>
          </cell>
          <cell r="M6">
            <v>5210244093.2668667</v>
          </cell>
          <cell r="N6">
            <v>229432307973.41614</v>
          </cell>
          <cell r="O6" t="str">
            <v>2004-12</v>
          </cell>
          <cell r="P6" t="str">
            <v>2004-6</v>
          </cell>
        </row>
        <row r="7">
          <cell r="A7" t="str">
            <v>BANKA</v>
          </cell>
          <cell r="B7">
            <v>207077</v>
          </cell>
          <cell r="C7" t="str">
            <v>TUNCER MAKİNE LTD. ŞTİ.</v>
          </cell>
          <cell r="D7" t="str">
            <v>KARABAĞLAR</v>
          </cell>
          <cell r="E7">
            <v>157530400356</v>
          </cell>
          <cell r="F7">
            <v>38343</v>
          </cell>
          <cell r="G7">
            <v>38163</v>
          </cell>
          <cell r="H7">
            <v>181</v>
          </cell>
          <cell r="I7">
            <v>27</v>
          </cell>
          <cell r="J7">
            <v>21384751848.327</v>
          </cell>
          <cell r="K7">
            <v>1710780147.8661599</v>
          </cell>
          <cell r="L7">
            <v>23095531996.193161</v>
          </cell>
          <cell r="M7">
            <v>4157195759.3147688</v>
          </cell>
          <cell r="N7">
            <v>184783128111.5079</v>
          </cell>
          <cell r="O7" t="str">
            <v>2004-12</v>
          </cell>
          <cell r="P7" t="str">
            <v>2004-6</v>
          </cell>
        </row>
        <row r="8">
          <cell r="A8" t="str">
            <v>BANKA</v>
          </cell>
          <cell r="B8">
            <v>200188</v>
          </cell>
          <cell r="C8" t="str">
            <v>ARMAK MAK. KALIP -AHMET ÇIRPAN-</v>
          </cell>
          <cell r="D8" t="str">
            <v>KARABAĞLAR</v>
          </cell>
          <cell r="E8">
            <v>151558635295</v>
          </cell>
          <cell r="F8">
            <v>38355</v>
          </cell>
          <cell r="G8">
            <v>38174</v>
          </cell>
          <cell r="H8">
            <v>182</v>
          </cell>
          <cell r="I8">
            <v>27</v>
          </cell>
          <cell r="J8">
            <v>20687753717.767502</v>
          </cell>
          <cell r="K8">
            <v>1655020297.4214001</v>
          </cell>
          <cell r="L8">
            <v>22342774015.188904</v>
          </cell>
          <cell r="M8">
            <v>4021699322.7340016</v>
          </cell>
          <cell r="N8">
            <v>177923108632.92291</v>
          </cell>
          <cell r="O8" t="str">
            <v>2005-1</v>
          </cell>
          <cell r="P8" t="str">
            <v>2004-7</v>
          </cell>
        </row>
        <row r="9">
          <cell r="A9" t="str">
            <v>BANKA</v>
          </cell>
          <cell r="B9">
            <v>207077</v>
          </cell>
          <cell r="C9" t="str">
            <v>TUNCER MAKİNE LTD. ŞTİ.</v>
          </cell>
          <cell r="D9" t="str">
            <v>KARABAĞLAR</v>
          </cell>
          <cell r="E9">
            <v>179696840828</v>
          </cell>
          <cell r="F9">
            <v>38355</v>
          </cell>
          <cell r="G9">
            <v>38174</v>
          </cell>
          <cell r="H9">
            <v>182</v>
          </cell>
          <cell r="I9">
            <v>27</v>
          </cell>
          <cell r="J9">
            <v>24528618773.021999</v>
          </cell>
          <cell r="K9">
            <v>1962289501.8417599</v>
          </cell>
          <cell r="L9">
            <v>26490908274.863758</v>
          </cell>
          <cell r="M9">
            <v>4768363489.4754763</v>
          </cell>
          <cell r="N9">
            <v>210956112592.3392</v>
          </cell>
          <cell r="O9" t="str">
            <v>2005-1</v>
          </cell>
          <cell r="P9" t="str">
            <v>2004-7</v>
          </cell>
        </row>
        <row r="10">
          <cell r="A10" t="str">
            <v>BANKA</v>
          </cell>
          <cell r="B10">
            <v>207077</v>
          </cell>
          <cell r="C10" t="str">
            <v>TUNCER MAKİNE LTD. ŞTİ.</v>
          </cell>
          <cell r="D10" t="str">
            <v>KARABAĞLAR</v>
          </cell>
          <cell r="E10">
            <v>161785567131</v>
          </cell>
          <cell r="F10">
            <v>38364</v>
          </cell>
          <cell r="G10">
            <v>38184</v>
          </cell>
          <cell r="H10">
            <v>181</v>
          </cell>
          <cell r="I10">
            <v>27</v>
          </cell>
          <cell r="J10">
            <v>21962390738.033249</v>
          </cell>
          <cell r="K10">
            <v>1756991259.04266</v>
          </cell>
          <cell r="L10">
            <v>23719381997.075909</v>
          </cell>
          <cell r="M10">
            <v>4269488759.4736633</v>
          </cell>
          <cell r="N10">
            <v>189774437887.54959</v>
          </cell>
          <cell r="O10" t="str">
            <v>2005-1</v>
          </cell>
          <cell r="P10" t="str">
            <v>2004-7</v>
          </cell>
        </row>
        <row r="11">
          <cell r="A11" t="str">
            <v>BANKA</v>
          </cell>
          <cell r="B11">
            <v>207077</v>
          </cell>
          <cell r="C11" t="str">
            <v>TUNCER MAKİNE LTD. ŞTİ.</v>
          </cell>
          <cell r="D11" t="str">
            <v>KARABAĞLAR</v>
          </cell>
          <cell r="E11">
            <v>79708439389</v>
          </cell>
          <cell r="F11">
            <v>38376</v>
          </cell>
          <cell r="G11">
            <v>38194</v>
          </cell>
          <cell r="H11">
            <v>183</v>
          </cell>
          <cell r="I11">
            <v>27</v>
          </cell>
          <cell r="J11">
            <v>10939983306.140249</v>
          </cell>
          <cell r="K11">
            <v>875198664.49121988</v>
          </cell>
          <cell r="L11">
            <v>11815181970.63147</v>
          </cell>
          <cell r="M11">
            <v>2126732754.7136645</v>
          </cell>
          <cell r="N11">
            <v>93650354114.345139</v>
          </cell>
          <cell r="O11" t="str">
            <v>2005-1</v>
          </cell>
          <cell r="P11" t="str">
            <v>2004-7</v>
          </cell>
        </row>
        <row r="12">
          <cell r="A12" t="str">
            <v>BANKA</v>
          </cell>
          <cell r="B12">
            <v>207077</v>
          </cell>
          <cell r="C12" t="str">
            <v>TUNCER MAKİNE LTD. ŞTİ.</v>
          </cell>
          <cell r="D12" t="str">
            <v>KARABAĞLAR</v>
          </cell>
          <cell r="E12">
            <v>103381434700</v>
          </cell>
          <cell r="F12">
            <v>38377</v>
          </cell>
          <cell r="G12">
            <v>38197</v>
          </cell>
          <cell r="H12">
            <v>181</v>
          </cell>
          <cell r="I12">
            <v>27</v>
          </cell>
          <cell r="J12">
            <v>14034029760.525</v>
          </cell>
          <cell r="K12">
            <v>701701488.02625</v>
          </cell>
          <cell r="L12">
            <v>14735731248.55125</v>
          </cell>
          <cell r="M12">
            <v>2652431624.7392249</v>
          </cell>
          <cell r="N12">
            <v>120769597573.29047</v>
          </cell>
          <cell r="O12" t="str">
            <v>2005-1</v>
          </cell>
          <cell r="P12" t="str">
            <v>2004-7</v>
          </cell>
        </row>
        <row r="13">
          <cell r="A13" t="str">
            <v>BANKA</v>
          </cell>
          <cell r="B13">
            <v>200188</v>
          </cell>
          <cell r="C13" t="str">
            <v>ARMAK MAK. KALIP -AHMET ÇIRPAN-</v>
          </cell>
          <cell r="D13" t="str">
            <v>KARABAĞLAR</v>
          </cell>
          <cell r="E13">
            <v>208270872047</v>
          </cell>
          <cell r="F13">
            <v>38383</v>
          </cell>
          <cell r="G13">
            <v>38201</v>
          </cell>
          <cell r="H13">
            <v>183</v>
          </cell>
          <cell r="I13">
            <v>27</v>
          </cell>
          <cell r="J13">
            <v>28585177188.450748</v>
          </cell>
          <cell r="K13">
            <v>1429258859.4225376</v>
          </cell>
          <cell r="L13">
            <v>30014436047.873287</v>
          </cell>
          <cell r="M13">
            <v>5402598488.6171913</v>
          </cell>
          <cell r="N13">
            <v>243687906583.49048</v>
          </cell>
          <cell r="O13" t="str">
            <v>2005-1</v>
          </cell>
          <cell r="P13" t="str">
            <v>2004-8</v>
          </cell>
        </row>
        <row r="14">
          <cell r="A14" t="str">
            <v>BANKA</v>
          </cell>
          <cell r="B14">
            <v>207077</v>
          </cell>
          <cell r="C14" t="str">
            <v>TUNCER MAKİNE LTD. ŞTİ.</v>
          </cell>
          <cell r="D14" t="str">
            <v>KARABAĞLAR</v>
          </cell>
          <cell r="E14">
            <v>197376005712</v>
          </cell>
          <cell r="F14">
            <v>38391</v>
          </cell>
          <cell r="G14">
            <v>38211</v>
          </cell>
          <cell r="H14">
            <v>181</v>
          </cell>
          <cell r="I14">
            <v>27</v>
          </cell>
          <cell r="J14">
            <v>26793792775.403999</v>
          </cell>
          <cell r="K14">
            <v>1339689638.7702</v>
          </cell>
          <cell r="L14">
            <v>28133482414.174198</v>
          </cell>
          <cell r="M14">
            <v>5064026834.5513554</v>
          </cell>
          <cell r="N14">
            <v>230573514960.72556</v>
          </cell>
          <cell r="O14" t="str">
            <v>2005-2</v>
          </cell>
          <cell r="P14" t="str">
            <v>2004-8</v>
          </cell>
        </row>
        <row r="15">
          <cell r="A15" t="str">
            <v>FACTORING</v>
          </cell>
          <cell r="B15">
            <v>200979</v>
          </cell>
          <cell r="C15" t="str">
            <v>FORM PLASTİK SAN.VE TİC.LTD.ŞTİ.</v>
          </cell>
          <cell r="D15" t="str">
            <v>DENİZ FACTORİNG</v>
          </cell>
          <cell r="E15">
            <v>104390506020</v>
          </cell>
          <cell r="F15">
            <v>38410</v>
          </cell>
          <cell r="G15">
            <v>38230</v>
          </cell>
          <cell r="H15">
            <v>180</v>
          </cell>
          <cell r="I15">
            <v>29</v>
          </cell>
          <cell r="J15">
            <v>15136623372.9</v>
          </cell>
          <cell r="K15">
            <v>756831168.64499998</v>
          </cell>
          <cell r="L15">
            <v>15893454541.545</v>
          </cell>
          <cell r="N15">
            <v>120283960561.545</v>
          </cell>
          <cell r="O15" t="str">
            <v>2005-2</v>
          </cell>
          <cell r="P15" t="str">
            <v>2004-8</v>
          </cell>
        </row>
        <row r="16">
          <cell r="A16" t="str">
            <v>FACTORING</v>
          </cell>
          <cell r="B16">
            <v>202575</v>
          </cell>
          <cell r="C16" t="str">
            <v>EGE OFSET SANAYI ve TIC. LTD. STI.</v>
          </cell>
          <cell r="D16" t="str">
            <v>DENİZ FACTORİNG</v>
          </cell>
          <cell r="E16">
            <v>179501876870</v>
          </cell>
          <cell r="F16">
            <v>38410</v>
          </cell>
          <cell r="G16">
            <v>38230</v>
          </cell>
          <cell r="H16">
            <v>180</v>
          </cell>
          <cell r="I16">
            <v>29</v>
          </cell>
          <cell r="J16">
            <v>26027772146.150002</v>
          </cell>
          <cell r="K16">
            <v>1301388607.3075001</v>
          </cell>
          <cell r="L16">
            <v>27329160753.4575</v>
          </cell>
          <cell r="N16">
            <v>206831037623.45749</v>
          </cell>
          <cell r="O16" t="str">
            <v>2005-2</v>
          </cell>
          <cell r="P16" t="str">
            <v>2004-8</v>
          </cell>
        </row>
        <row r="17">
          <cell r="A17" t="str">
            <v>FACTORING</v>
          </cell>
          <cell r="B17">
            <v>202152</v>
          </cell>
          <cell r="C17" t="str">
            <v>SÜPERPAK A.Ş.</v>
          </cell>
          <cell r="D17" t="str">
            <v>DENİZ FACTORİNG</v>
          </cell>
          <cell r="E17">
            <v>76424573602</v>
          </cell>
          <cell r="F17">
            <v>38411</v>
          </cell>
          <cell r="G17">
            <v>38231</v>
          </cell>
          <cell r="H17">
            <v>180</v>
          </cell>
          <cell r="I17">
            <v>29</v>
          </cell>
          <cell r="J17">
            <v>11081563172.290001</v>
          </cell>
          <cell r="K17">
            <v>554078158.61450005</v>
          </cell>
          <cell r="L17">
            <v>11635641330.904501</v>
          </cell>
          <cell r="N17">
            <v>88060214932.90451</v>
          </cell>
          <cell r="O17" t="str">
            <v>2005-2</v>
          </cell>
          <cell r="P17" t="str">
            <v>2004-9</v>
          </cell>
        </row>
        <row r="18">
          <cell r="A18" t="str">
            <v>FACTORING</v>
          </cell>
          <cell r="B18">
            <v>206379</v>
          </cell>
          <cell r="C18" t="str">
            <v>KARMAK MAKİNA KALIP</v>
          </cell>
          <cell r="D18" t="str">
            <v>DENİZ FACTORİNG</v>
          </cell>
          <cell r="E18">
            <v>108748000000</v>
          </cell>
          <cell r="F18">
            <v>38412</v>
          </cell>
          <cell r="G18">
            <v>38232</v>
          </cell>
          <cell r="H18">
            <v>180</v>
          </cell>
          <cell r="I18">
            <v>29</v>
          </cell>
          <cell r="J18">
            <v>15768460000</v>
          </cell>
          <cell r="K18">
            <v>788423000</v>
          </cell>
          <cell r="L18">
            <v>16556883000</v>
          </cell>
          <cell r="N18">
            <v>125304883000</v>
          </cell>
          <cell r="O18" t="str">
            <v>2005-3</v>
          </cell>
          <cell r="P18" t="str">
            <v>2004-9</v>
          </cell>
        </row>
        <row r="19">
          <cell r="A19" t="str">
            <v>FACTORING</v>
          </cell>
          <cell r="B19">
            <v>202118</v>
          </cell>
          <cell r="C19" t="str">
            <v>REM DAY. TÜK. MALL. A.Ş.</v>
          </cell>
          <cell r="D19" t="str">
            <v>DENİZ FACTORİNG</v>
          </cell>
          <cell r="E19">
            <v>105517983618</v>
          </cell>
          <cell r="F19">
            <v>38413</v>
          </cell>
          <cell r="G19">
            <v>38233</v>
          </cell>
          <cell r="H19">
            <v>180</v>
          </cell>
          <cell r="I19">
            <v>29</v>
          </cell>
          <cell r="J19">
            <v>15300107624.610001</v>
          </cell>
          <cell r="K19">
            <v>765005381.2305001</v>
          </cell>
          <cell r="L19">
            <v>16065113005.8405</v>
          </cell>
          <cell r="N19">
            <v>121583096623.8405</v>
          </cell>
          <cell r="O19" t="str">
            <v>2005-3</v>
          </cell>
          <cell r="P19" t="str">
            <v>2004-9</v>
          </cell>
        </row>
        <row r="20">
          <cell r="A20" t="str">
            <v>BANKA</v>
          </cell>
          <cell r="B20">
            <v>202415</v>
          </cell>
          <cell r="C20" t="str">
            <v>ÜNAL ELK. BASKI DEVRE A.Ş.</v>
          </cell>
          <cell r="D20" t="str">
            <v>KOZYATAĞI</v>
          </cell>
          <cell r="E20">
            <v>68743056558</v>
          </cell>
          <cell r="F20">
            <v>38415</v>
          </cell>
          <cell r="G20">
            <v>38236</v>
          </cell>
          <cell r="H20">
            <v>180</v>
          </cell>
          <cell r="I20">
            <v>27</v>
          </cell>
          <cell r="J20">
            <v>9280312635.3299999</v>
          </cell>
          <cell r="K20">
            <v>464015631.7665</v>
          </cell>
          <cell r="L20">
            <v>9744328267.0965004</v>
          </cell>
          <cell r="M20">
            <v>1753979088.0773699</v>
          </cell>
          <cell r="N20">
            <v>80241363913.173874</v>
          </cell>
          <cell r="O20" t="str">
            <v>2005-3</v>
          </cell>
          <cell r="P20" t="str">
            <v>2004-9</v>
          </cell>
        </row>
        <row r="21">
          <cell r="A21" t="str">
            <v>BANKA</v>
          </cell>
          <cell r="B21">
            <v>202415</v>
          </cell>
          <cell r="C21" t="str">
            <v>ÜNAL ELK. BASKI DEVRE A.Ş.</v>
          </cell>
          <cell r="D21" t="str">
            <v>KOZYATAĞI</v>
          </cell>
          <cell r="E21">
            <v>134380958902</v>
          </cell>
          <cell r="F21">
            <v>38415</v>
          </cell>
          <cell r="G21">
            <v>38236</v>
          </cell>
          <cell r="H21">
            <v>180</v>
          </cell>
          <cell r="I21">
            <v>27</v>
          </cell>
          <cell r="J21">
            <v>18141429451.77</v>
          </cell>
          <cell r="K21">
            <v>907071472.58850002</v>
          </cell>
          <cell r="L21">
            <v>19048500924.358501</v>
          </cell>
          <cell r="M21">
            <v>3428730166.3845301</v>
          </cell>
          <cell r="N21">
            <v>156858189992.74301</v>
          </cell>
          <cell r="O21" t="str">
            <v>2005-3</v>
          </cell>
          <cell r="P21" t="str">
            <v>2004-9</v>
          </cell>
        </row>
        <row r="22">
          <cell r="A22" t="str">
            <v>BANKA</v>
          </cell>
          <cell r="B22">
            <v>207077</v>
          </cell>
          <cell r="C22" t="str">
            <v>TUNCER MAKİNE LTD. ŞTİ.</v>
          </cell>
          <cell r="D22" t="str">
            <v>KARABAĞLAR</v>
          </cell>
          <cell r="E22">
            <v>243867800620</v>
          </cell>
          <cell r="F22">
            <v>38418</v>
          </cell>
          <cell r="G22">
            <v>38238</v>
          </cell>
          <cell r="H22">
            <v>181</v>
          </cell>
          <cell r="I22">
            <v>26</v>
          </cell>
          <cell r="J22">
            <v>31878940825.492222</v>
          </cell>
          <cell r="K22">
            <v>1593947041.2746112</v>
          </cell>
          <cell r="L22">
            <v>33472887866.766834</v>
          </cell>
          <cell r="M22">
            <v>6025119816.0180302</v>
          </cell>
          <cell r="N22">
            <v>283365808302.78485</v>
          </cell>
          <cell r="O22" t="str">
            <v>2005-3</v>
          </cell>
          <cell r="P22" t="str">
            <v>2004-9</v>
          </cell>
        </row>
        <row r="23">
          <cell r="A23" t="str">
            <v>FACTORING</v>
          </cell>
          <cell r="B23">
            <v>205720</v>
          </cell>
          <cell r="C23" t="str">
            <v>TEKNİKA KALIP VE PLAS. SAN. LTD. ŞTİ.</v>
          </cell>
          <cell r="D23" t="str">
            <v>DENİZ FACTORİNG</v>
          </cell>
          <cell r="E23">
            <v>96389695793</v>
          </cell>
          <cell r="F23">
            <v>38420</v>
          </cell>
          <cell r="G23">
            <v>38240</v>
          </cell>
          <cell r="H23">
            <v>180</v>
          </cell>
          <cell r="I23">
            <v>27.5</v>
          </cell>
          <cell r="J23">
            <v>13253583171.5375</v>
          </cell>
          <cell r="K23">
            <v>662679158.57687509</v>
          </cell>
          <cell r="L23">
            <v>13916262330.114376</v>
          </cell>
          <cell r="N23">
            <v>110305958123.11438</v>
          </cell>
          <cell r="O23" t="str">
            <v>2005-3</v>
          </cell>
          <cell r="P23" t="str">
            <v>2004-9</v>
          </cell>
        </row>
        <row r="24">
          <cell r="A24" t="str">
            <v>FACTORING</v>
          </cell>
          <cell r="B24">
            <v>202575</v>
          </cell>
          <cell r="C24" t="str">
            <v>EGE OFSET SANAYI ve TIC. LTD. STI.</v>
          </cell>
          <cell r="D24" t="str">
            <v>DENİZ FACTORİNG</v>
          </cell>
          <cell r="E24">
            <v>236486772314</v>
          </cell>
          <cell r="F24">
            <v>38422</v>
          </cell>
          <cell r="G24">
            <v>38243</v>
          </cell>
          <cell r="H24">
            <v>179</v>
          </cell>
          <cell r="I24">
            <v>27.5</v>
          </cell>
          <cell r="J24">
            <v>32336281575.435139</v>
          </cell>
          <cell r="K24">
            <v>1616814078.7717571</v>
          </cell>
          <cell r="L24">
            <v>33953095654.206894</v>
          </cell>
          <cell r="N24">
            <v>270439867968.20691</v>
          </cell>
          <cell r="O24" t="str">
            <v>2005-3</v>
          </cell>
          <cell r="P24" t="str">
            <v>2004-9</v>
          </cell>
        </row>
        <row r="25">
          <cell r="A25" t="str">
            <v>FACTORING</v>
          </cell>
          <cell r="B25">
            <v>200979</v>
          </cell>
          <cell r="C25" t="str">
            <v>FORM PLASTİK SAN.VE TİC.LTD.ŞTİ.</v>
          </cell>
          <cell r="D25" t="str">
            <v>DENİZ FACTORİNG</v>
          </cell>
          <cell r="E25">
            <v>122073921796</v>
          </cell>
          <cell r="F25">
            <v>38422</v>
          </cell>
          <cell r="G25">
            <v>38243</v>
          </cell>
          <cell r="H25">
            <v>179</v>
          </cell>
          <cell r="I25">
            <v>27.5</v>
          </cell>
          <cell r="J25">
            <v>16691913334.466944</v>
          </cell>
          <cell r="K25">
            <v>834595666.72334719</v>
          </cell>
          <cell r="L25">
            <v>17526509001.190292</v>
          </cell>
          <cell r="N25">
            <v>139600430797.19031</v>
          </cell>
          <cell r="O25" t="str">
            <v>2005-3</v>
          </cell>
          <cell r="P25" t="str">
            <v>2004-9</v>
          </cell>
        </row>
        <row r="26">
          <cell r="A26" t="str">
            <v>FACTORING</v>
          </cell>
          <cell r="B26">
            <v>201615</v>
          </cell>
          <cell r="C26" t="str">
            <v>METALSAN END. ÜRÜN. SAN. LTD. ŞTİ.</v>
          </cell>
          <cell r="D26" t="str">
            <v>DENİZ FACTORİNG</v>
          </cell>
          <cell r="E26">
            <v>461321461178</v>
          </cell>
          <cell r="F26">
            <v>38422</v>
          </cell>
          <cell r="G26">
            <v>38243</v>
          </cell>
          <cell r="H26">
            <v>179</v>
          </cell>
          <cell r="I26">
            <v>27.5</v>
          </cell>
          <cell r="J26">
            <v>63079302573.575142</v>
          </cell>
          <cell r="K26">
            <v>3153965128.6787572</v>
          </cell>
          <cell r="L26">
            <v>66233267702.253899</v>
          </cell>
          <cell r="N26">
            <v>527554728880.25391</v>
          </cell>
          <cell r="O26" t="str">
            <v>2005-3</v>
          </cell>
          <cell r="P26" t="str">
            <v>2004-9</v>
          </cell>
        </row>
        <row r="27">
          <cell r="A27" t="str">
            <v>FACTORING</v>
          </cell>
          <cell r="B27">
            <v>207643</v>
          </cell>
          <cell r="C27" t="str">
            <v>ODSEL ELEKTRONİK SAN. VE TİC. A.Ş.</v>
          </cell>
          <cell r="D27" t="str">
            <v>DENİZ FACTORİNG</v>
          </cell>
          <cell r="E27">
            <v>154644323688</v>
          </cell>
          <cell r="F27">
            <v>38422</v>
          </cell>
          <cell r="G27">
            <v>38243</v>
          </cell>
          <cell r="H27">
            <v>179</v>
          </cell>
          <cell r="I27">
            <v>27.5</v>
          </cell>
          <cell r="J27">
            <v>21145463426.505001</v>
          </cell>
          <cell r="K27">
            <v>1057273171.3252501</v>
          </cell>
          <cell r="L27">
            <v>22202736597.83025</v>
          </cell>
          <cell r="N27">
            <v>176847060285.83026</v>
          </cell>
          <cell r="O27" t="str">
            <v>2005-3</v>
          </cell>
          <cell r="P27" t="str">
            <v>2004-9</v>
          </cell>
        </row>
        <row r="28">
          <cell r="A28" t="str">
            <v>FACTORING</v>
          </cell>
          <cell r="B28">
            <v>202072</v>
          </cell>
          <cell r="C28" t="str">
            <v>SER-TUR PLASTİK SAN. TİC. LTD. ŞTİ.</v>
          </cell>
          <cell r="D28" t="str">
            <v>DENİZ FACTORİNG</v>
          </cell>
          <cell r="E28">
            <v>56544928604</v>
          </cell>
          <cell r="F28">
            <v>38422</v>
          </cell>
          <cell r="G28">
            <v>38243</v>
          </cell>
          <cell r="H28">
            <v>179</v>
          </cell>
          <cell r="I28">
            <v>27.5</v>
          </cell>
          <cell r="J28">
            <v>7731733640.3663893</v>
          </cell>
          <cell r="K28">
            <v>386586682.01831949</v>
          </cell>
          <cell r="L28">
            <v>8118320322.3847084</v>
          </cell>
          <cell r="N28">
            <v>64663248926.384705</v>
          </cell>
          <cell r="O28" t="str">
            <v>2005-3</v>
          </cell>
          <cell r="P28" t="str">
            <v>2004-9</v>
          </cell>
        </row>
        <row r="29">
          <cell r="A29" t="str">
            <v>FACTORING</v>
          </cell>
          <cell r="B29">
            <v>200188</v>
          </cell>
          <cell r="C29" t="str">
            <v>ARMAK MAK. KALIP -AHMET ÇIRPAN-</v>
          </cell>
          <cell r="D29" t="str">
            <v>DENİZ FACTORİNG</v>
          </cell>
          <cell r="E29">
            <v>250019136792</v>
          </cell>
          <cell r="F29">
            <v>38432</v>
          </cell>
          <cell r="G29">
            <v>38252</v>
          </cell>
          <cell r="H29">
            <v>180</v>
          </cell>
          <cell r="I29">
            <v>27.5</v>
          </cell>
          <cell r="J29">
            <v>34377631308.900002</v>
          </cell>
          <cell r="K29">
            <v>1718881565.4450002</v>
          </cell>
          <cell r="L29">
            <v>36096512874.345001</v>
          </cell>
          <cell r="N29">
            <v>286115649666.34503</v>
          </cell>
          <cell r="O29" t="str">
            <v>2005-3</v>
          </cell>
          <cell r="P29" t="str">
            <v>2004-9</v>
          </cell>
        </row>
        <row r="30">
          <cell r="A30" t="str">
            <v>FACTORING</v>
          </cell>
          <cell r="B30">
            <v>207077</v>
          </cell>
          <cell r="C30" t="str">
            <v>TUNCER MAKİNE LTD. ŞTİ.</v>
          </cell>
          <cell r="D30" t="str">
            <v>DENİZ FACTORİNG</v>
          </cell>
          <cell r="E30">
            <v>194281027754</v>
          </cell>
          <cell r="F30">
            <v>38434</v>
          </cell>
          <cell r="G30">
            <v>38254</v>
          </cell>
          <cell r="H30">
            <v>180</v>
          </cell>
          <cell r="I30">
            <v>27.5</v>
          </cell>
          <cell r="J30">
            <v>26713641316.174999</v>
          </cell>
          <cell r="K30">
            <v>1335682065.8087502</v>
          </cell>
          <cell r="L30">
            <v>28049323381.983749</v>
          </cell>
          <cell r="N30">
            <v>222330351135.98373</v>
          </cell>
          <cell r="O30" t="str">
            <v>2005-3</v>
          </cell>
          <cell r="P30" t="str">
            <v>2004-9</v>
          </cell>
        </row>
        <row r="31">
          <cell r="A31" t="str">
            <v>FACTORING</v>
          </cell>
          <cell r="B31">
            <v>202118</v>
          </cell>
          <cell r="C31" t="str">
            <v>REM DAY. TÜK. MALL. A.Ş.</v>
          </cell>
          <cell r="D31" t="str">
            <v>DENİZ FACTORİNG</v>
          </cell>
          <cell r="E31">
            <v>110122229149</v>
          </cell>
          <cell r="F31">
            <v>38434</v>
          </cell>
          <cell r="G31">
            <v>38254</v>
          </cell>
          <cell r="H31">
            <v>180</v>
          </cell>
          <cell r="I31">
            <v>27.5</v>
          </cell>
          <cell r="J31">
            <v>15141806507.987499</v>
          </cell>
          <cell r="K31">
            <v>757090325.39937496</v>
          </cell>
          <cell r="L31">
            <v>15898896833.386875</v>
          </cell>
          <cell r="N31">
            <v>126021125982.38687</v>
          </cell>
          <cell r="O31" t="str">
            <v>2005-3</v>
          </cell>
          <cell r="P31" t="str">
            <v>2004-9</v>
          </cell>
        </row>
        <row r="32">
          <cell r="A32" t="str">
            <v>FACTORING</v>
          </cell>
          <cell r="B32">
            <v>205720</v>
          </cell>
          <cell r="C32" t="str">
            <v>TEKNİKA KALIP VE PLAS. SAN. LTD. ŞTİ.</v>
          </cell>
          <cell r="D32" t="str">
            <v>DENİZ FACTORİNG</v>
          </cell>
          <cell r="E32">
            <v>68731686776</v>
          </cell>
          <cell r="F32">
            <v>38434</v>
          </cell>
          <cell r="G32">
            <v>38254</v>
          </cell>
          <cell r="H32">
            <v>180</v>
          </cell>
          <cell r="I32">
            <v>27.5</v>
          </cell>
          <cell r="J32">
            <v>9450606931.7000008</v>
          </cell>
          <cell r="K32">
            <v>472530346.58500004</v>
          </cell>
          <cell r="L32">
            <v>9923137278.2849998</v>
          </cell>
          <cell r="N32">
            <v>78654824054.285004</v>
          </cell>
          <cell r="O32" t="str">
            <v>2005-3</v>
          </cell>
          <cell r="P32" t="str">
            <v>2004-9</v>
          </cell>
        </row>
        <row r="33">
          <cell r="A33" t="str">
            <v>FACTORING</v>
          </cell>
          <cell r="B33">
            <v>202575</v>
          </cell>
          <cell r="C33" t="str">
            <v>EGE OFSET SANAYI ve TIC. LTD. STI.</v>
          </cell>
          <cell r="D33" t="str">
            <v>DENİZ FACTORİNG</v>
          </cell>
          <cell r="E33">
            <v>108661533527</v>
          </cell>
          <cell r="F33">
            <v>38439</v>
          </cell>
          <cell r="G33">
            <v>38258</v>
          </cell>
          <cell r="H33">
            <v>181</v>
          </cell>
          <cell r="I33">
            <v>27.5</v>
          </cell>
          <cell r="J33">
            <v>15023966198.073402</v>
          </cell>
          <cell r="K33">
            <v>751198309.90367019</v>
          </cell>
          <cell r="L33">
            <v>15775164507.977072</v>
          </cell>
          <cell r="N33">
            <v>124436698034.97707</v>
          </cell>
          <cell r="O33" t="str">
            <v>2005-3</v>
          </cell>
          <cell r="P33" t="str">
            <v>2004-9</v>
          </cell>
        </row>
        <row r="34">
          <cell r="A34" t="str">
            <v>FACTORING</v>
          </cell>
          <cell r="B34">
            <v>200979</v>
          </cell>
          <cell r="C34" t="str">
            <v>FORM PLASTİK SAN.VE TİC.LTD.ŞTİ.</v>
          </cell>
          <cell r="D34" t="str">
            <v>DENİZ FACTORİNG</v>
          </cell>
          <cell r="E34">
            <v>114115631699</v>
          </cell>
          <cell r="F34">
            <v>38439</v>
          </cell>
          <cell r="G34">
            <v>38258</v>
          </cell>
          <cell r="H34">
            <v>181</v>
          </cell>
          <cell r="I34">
            <v>27.5</v>
          </cell>
          <cell r="J34">
            <v>15778071021.715902</v>
          </cell>
          <cell r="K34">
            <v>788903551.08579516</v>
          </cell>
          <cell r="L34">
            <v>16566974572.801697</v>
          </cell>
          <cell r="N34">
            <v>130682606271.8017</v>
          </cell>
          <cell r="O34" t="str">
            <v>2005-3</v>
          </cell>
          <cell r="P34" t="str">
            <v>2004-9</v>
          </cell>
        </row>
        <row r="35">
          <cell r="A35" t="str">
            <v>FACTORING</v>
          </cell>
          <cell r="B35">
            <v>201615</v>
          </cell>
          <cell r="C35" t="str">
            <v>METALSAN END. ÜRÜN. SAN. LTD. ŞTİ.</v>
          </cell>
          <cell r="D35" t="str">
            <v>DENİZ FACTORİNG</v>
          </cell>
          <cell r="E35">
            <v>368124759448</v>
          </cell>
          <cell r="F35">
            <v>38439</v>
          </cell>
          <cell r="G35">
            <v>38258</v>
          </cell>
          <cell r="H35">
            <v>181</v>
          </cell>
          <cell r="I35">
            <v>27.5</v>
          </cell>
          <cell r="J35">
            <v>50898360837.567223</v>
          </cell>
          <cell r="K35">
            <v>2544918041.8783612</v>
          </cell>
          <cell r="L35">
            <v>53443278879.445587</v>
          </cell>
          <cell r="N35">
            <v>421568038327.44556</v>
          </cell>
          <cell r="O35" t="str">
            <v>2005-3</v>
          </cell>
          <cell r="P35" t="str">
            <v>2004-9</v>
          </cell>
        </row>
        <row r="36">
          <cell r="A36" t="str">
            <v>FACTORING</v>
          </cell>
          <cell r="B36">
            <v>207643</v>
          </cell>
          <cell r="C36" t="str">
            <v>ODSEL ELEKTRONİK SAN. VE TİC. A.Ş.</v>
          </cell>
          <cell r="D36" t="str">
            <v>DENİZ FACTORİNG</v>
          </cell>
          <cell r="E36">
            <v>142772303243</v>
          </cell>
          <cell r="F36">
            <v>38439</v>
          </cell>
          <cell r="G36">
            <v>38258</v>
          </cell>
          <cell r="H36">
            <v>181</v>
          </cell>
          <cell r="I36">
            <v>27.5</v>
          </cell>
          <cell r="J36">
            <v>19740253872.000904</v>
          </cell>
          <cell r="K36">
            <v>987012693.6000452</v>
          </cell>
          <cell r="L36">
            <v>20727266565.600948</v>
          </cell>
          <cell r="N36">
            <v>163499569808.60095</v>
          </cell>
          <cell r="O36" t="str">
            <v>2005-3</v>
          </cell>
          <cell r="P36" t="str">
            <v>2004-9</v>
          </cell>
        </row>
        <row r="37">
          <cell r="A37" t="str">
            <v>FACTORING</v>
          </cell>
          <cell r="B37">
            <v>202072</v>
          </cell>
          <cell r="C37" t="str">
            <v>SER-TUR PLASTİK SAN. TİC. LTD. ŞTİ.</v>
          </cell>
          <cell r="D37" t="str">
            <v>DENİZ FACTORİNG</v>
          </cell>
          <cell r="E37">
            <v>98599903258</v>
          </cell>
          <cell r="F37">
            <v>38439</v>
          </cell>
          <cell r="G37">
            <v>38258</v>
          </cell>
          <cell r="H37">
            <v>181</v>
          </cell>
          <cell r="I37">
            <v>27.5</v>
          </cell>
          <cell r="J37">
            <v>13632806068.519306</v>
          </cell>
          <cell r="K37">
            <v>681640303.42596531</v>
          </cell>
          <cell r="L37">
            <v>14314446371.945271</v>
          </cell>
          <cell r="N37">
            <v>112914349629.94527</v>
          </cell>
          <cell r="O37" t="str">
            <v>2005-3</v>
          </cell>
          <cell r="P37" t="str">
            <v>2004-9</v>
          </cell>
        </row>
        <row r="38">
          <cell r="A38" t="str">
            <v>FACTORING</v>
          </cell>
          <cell r="B38">
            <v>207095</v>
          </cell>
          <cell r="C38" t="str">
            <v>NATUREM GIDA MAD. A.Ş.</v>
          </cell>
          <cell r="D38" t="str">
            <v>DENİZ FACTORİNG</v>
          </cell>
          <cell r="E38">
            <v>57564172560</v>
          </cell>
          <cell r="F38">
            <v>38439</v>
          </cell>
          <cell r="G38">
            <v>38258</v>
          </cell>
          <cell r="H38">
            <v>181</v>
          </cell>
          <cell r="I38">
            <v>27.5</v>
          </cell>
          <cell r="J38">
            <v>7959046358.8166666</v>
          </cell>
          <cell r="K38">
            <v>397952317.94083333</v>
          </cell>
          <cell r="L38">
            <v>8356998676.7574997</v>
          </cell>
          <cell r="N38">
            <v>65921171236.7575</v>
          </cell>
          <cell r="O38" t="str">
            <v>2005-3</v>
          </cell>
          <cell r="P38" t="str">
            <v>2004-9</v>
          </cell>
        </row>
        <row r="39">
          <cell r="A39" t="str">
            <v>FACTORING</v>
          </cell>
          <cell r="B39">
            <v>200995</v>
          </cell>
          <cell r="C39" t="str">
            <v>GATE ELEKTRONİK SAN. VE TİC. A.Ş.</v>
          </cell>
          <cell r="D39" t="str">
            <v>DENİZ FACTORİNG</v>
          </cell>
          <cell r="E39">
            <v>62133001512</v>
          </cell>
          <cell r="F39">
            <v>38439</v>
          </cell>
          <cell r="G39">
            <v>38258</v>
          </cell>
          <cell r="H39">
            <v>181</v>
          </cell>
          <cell r="I39">
            <v>27.5</v>
          </cell>
          <cell r="J39">
            <v>8590750417.3883343</v>
          </cell>
          <cell r="K39">
            <v>429537520.86941671</v>
          </cell>
          <cell r="L39">
            <v>9020287938.2577515</v>
          </cell>
          <cell r="N39">
            <v>71153289450.257751</v>
          </cell>
          <cell r="O39" t="str">
            <v>2005-3</v>
          </cell>
          <cell r="P39" t="str">
            <v>2004-9</v>
          </cell>
        </row>
        <row r="40">
          <cell r="A40" t="str">
            <v>FACTORING</v>
          </cell>
          <cell r="B40">
            <v>203240</v>
          </cell>
          <cell r="C40" t="str">
            <v>SETSAN ELEKTRONİK SAN.veTİC.LTD.ŞTİ</v>
          </cell>
          <cell r="D40" t="str">
            <v>DENİZ FACTORİNG</v>
          </cell>
          <cell r="E40">
            <v>46070850215</v>
          </cell>
          <cell r="F40">
            <v>38439</v>
          </cell>
          <cell r="G40">
            <v>38259</v>
          </cell>
          <cell r="H40">
            <v>180</v>
          </cell>
          <cell r="I40">
            <v>27.5</v>
          </cell>
          <cell r="J40">
            <v>6334741904.5625</v>
          </cell>
          <cell r="K40">
            <v>316737095.22812504</v>
          </cell>
          <cell r="L40">
            <v>6651478999.7906246</v>
          </cell>
          <cell r="N40">
            <v>52722329214.790627</v>
          </cell>
          <cell r="O40" t="str">
            <v>2005-3</v>
          </cell>
          <cell r="P40" t="str">
            <v>2004-9</v>
          </cell>
        </row>
        <row r="41">
          <cell r="A41" t="str">
            <v>BANKA</v>
          </cell>
          <cell r="B41">
            <v>202415</v>
          </cell>
          <cell r="C41" t="str">
            <v>ÜNAL ELK. BASKI DEVRE A.Ş.</v>
          </cell>
          <cell r="D41" t="str">
            <v>KOZYATAĞI</v>
          </cell>
          <cell r="E41">
            <v>224136132412</v>
          </cell>
          <cell r="F41">
            <v>38441</v>
          </cell>
          <cell r="G41">
            <v>38261</v>
          </cell>
          <cell r="H41">
            <v>181</v>
          </cell>
          <cell r="I41">
            <v>26</v>
          </cell>
          <cell r="J41">
            <v>29299573309.190887</v>
          </cell>
          <cell r="K41">
            <v>1464978665.4595444</v>
          </cell>
          <cell r="L41">
            <v>30764551974.650433</v>
          </cell>
          <cell r="M41">
            <v>5537619355.4370775</v>
          </cell>
          <cell r="N41">
            <v>260438303742.08749</v>
          </cell>
          <cell r="O41" t="str">
            <v>2005-3</v>
          </cell>
          <cell r="P41" t="str">
            <v>2004-10</v>
          </cell>
        </row>
        <row r="42">
          <cell r="A42" t="str">
            <v>FACTORING</v>
          </cell>
          <cell r="B42">
            <v>200188</v>
          </cell>
          <cell r="C42" t="str">
            <v>ARMAK MAK. KALIP -AHMET ÇIRPAN-</v>
          </cell>
          <cell r="D42" t="str">
            <v>DENİZ FACTORİNG</v>
          </cell>
          <cell r="E42">
            <v>264285614623</v>
          </cell>
          <cell r="F42">
            <v>38443</v>
          </cell>
          <cell r="G42">
            <v>38264</v>
          </cell>
          <cell r="H42">
            <v>179</v>
          </cell>
          <cell r="I42">
            <v>27.5</v>
          </cell>
          <cell r="J42">
            <v>36137387166.158821</v>
          </cell>
          <cell r="K42">
            <v>1806869358.3079412</v>
          </cell>
          <cell r="L42">
            <v>37944256524.466759</v>
          </cell>
          <cell r="N42">
            <v>302229871147.46674</v>
          </cell>
          <cell r="O42" t="str">
            <v>2005-4</v>
          </cell>
          <cell r="P42" t="str">
            <v>2004-10</v>
          </cell>
        </row>
        <row r="43">
          <cell r="A43" t="str">
            <v>FACTORING</v>
          </cell>
          <cell r="B43">
            <v>207077</v>
          </cell>
          <cell r="C43" t="str">
            <v>TUNCER MAKİNE LTD. ŞTİ.</v>
          </cell>
          <cell r="D43" t="str">
            <v>DENİZ FACTORİNG</v>
          </cell>
          <cell r="E43">
            <v>188029557855</v>
          </cell>
          <cell r="F43">
            <v>38448</v>
          </cell>
          <cell r="G43">
            <v>38268</v>
          </cell>
          <cell r="H43">
            <v>180</v>
          </cell>
          <cell r="I43">
            <v>27.5</v>
          </cell>
          <cell r="J43">
            <v>25854064205.0625</v>
          </cell>
          <cell r="K43">
            <v>1292703210.2531252</v>
          </cell>
          <cell r="L43">
            <v>27146767415.315624</v>
          </cell>
          <cell r="N43">
            <v>215176325270.31561</v>
          </cell>
          <cell r="O43" t="str">
            <v>2005-4</v>
          </cell>
          <cell r="P43" t="str">
            <v>2004-10</v>
          </cell>
        </row>
        <row r="44">
          <cell r="A44" t="str">
            <v>FACTORING</v>
          </cell>
          <cell r="B44">
            <v>207643</v>
          </cell>
          <cell r="C44" t="str">
            <v>ODSEL ELEKTRONİK SAN. VE TİC. A.Ş.</v>
          </cell>
          <cell r="D44" t="str">
            <v>DENİZ FACTORİNG</v>
          </cell>
          <cell r="E44">
            <v>176748614160</v>
          </cell>
          <cell r="F44">
            <v>38448</v>
          </cell>
          <cell r="G44">
            <v>38268</v>
          </cell>
          <cell r="H44">
            <v>180</v>
          </cell>
          <cell r="I44">
            <v>27.5</v>
          </cell>
          <cell r="J44">
            <v>24302934447</v>
          </cell>
          <cell r="K44">
            <v>1215146722.3500001</v>
          </cell>
          <cell r="L44">
            <v>25518081169.349998</v>
          </cell>
          <cell r="N44">
            <v>202266695329.35001</v>
          </cell>
          <cell r="O44" t="str">
            <v>2005-4</v>
          </cell>
          <cell r="P44" t="str">
            <v>2004-10</v>
          </cell>
        </row>
        <row r="45">
          <cell r="A45" t="str">
            <v>FACTORING</v>
          </cell>
          <cell r="B45">
            <v>200188</v>
          </cell>
          <cell r="C45" t="str">
            <v>ARMAK MAK. KALIP -AHMET ÇIRPAN-</v>
          </cell>
          <cell r="D45" t="str">
            <v>DENİZ FACTORİNG</v>
          </cell>
          <cell r="E45">
            <v>162000561003</v>
          </cell>
          <cell r="F45">
            <v>38448</v>
          </cell>
          <cell r="G45">
            <v>38268</v>
          </cell>
          <cell r="H45">
            <v>180</v>
          </cell>
          <cell r="I45">
            <v>27.5</v>
          </cell>
          <cell r="J45">
            <v>22275077137.912498</v>
          </cell>
          <cell r="K45">
            <v>1113753856.8956249</v>
          </cell>
          <cell r="L45">
            <v>23388830994.808125</v>
          </cell>
          <cell r="N45">
            <v>185389391997.80814</v>
          </cell>
          <cell r="O45" t="str">
            <v>2005-4</v>
          </cell>
          <cell r="P45" t="str">
            <v>2004-10</v>
          </cell>
        </row>
        <row r="46">
          <cell r="A46" t="str">
            <v>FACTORING</v>
          </cell>
          <cell r="B46">
            <v>202118</v>
          </cell>
          <cell r="C46" t="str">
            <v>REM DAY. TÜK. MALL. A.Ş.</v>
          </cell>
          <cell r="D46" t="str">
            <v>DENİZ FACTORİNG</v>
          </cell>
          <cell r="E46">
            <v>95620033895</v>
          </cell>
          <cell r="F46">
            <v>38448</v>
          </cell>
          <cell r="G46">
            <v>38268</v>
          </cell>
          <cell r="H46">
            <v>180</v>
          </cell>
          <cell r="I46">
            <v>27.5</v>
          </cell>
          <cell r="J46">
            <v>13147754660.5625</v>
          </cell>
          <cell r="K46">
            <v>657387733.02812505</v>
          </cell>
          <cell r="L46">
            <v>13805142393.590626</v>
          </cell>
          <cell r="N46">
            <v>109425176288.59062</v>
          </cell>
          <cell r="O46" t="str">
            <v>2005-4</v>
          </cell>
          <cell r="P46" t="str">
            <v>2004-10</v>
          </cell>
        </row>
        <row r="47">
          <cell r="A47" t="str">
            <v>FACTORING</v>
          </cell>
          <cell r="B47">
            <v>200979</v>
          </cell>
          <cell r="C47" t="str">
            <v>FORM PLASTİK SAN.VE TİC.LTD.ŞTİ.</v>
          </cell>
          <cell r="D47" t="str">
            <v>DENİZ FACTORİNG</v>
          </cell>
          <cell r="E47">
            <v>148273776717</v>
          </cell>
          <cell r="F47">
            <v>38448</v>
          </cell>
          <cell r="G47">
            <v>38268</v>
          </cell>
          <cell r="H47">
            <v>180</v>
          </cell>
          <cell r="I47">
            <v>27.5</v>
          </cell>
          <cell r="J47">
            <v>20387644298.587502</v>
          </cell>
          <cell r="K47">
            <v>1019382214.9293752</v>
          </cell>
          <cell r="L47">
            <v>21407026513.516876</v>
          </cell>
          <cell r="N47">
            <v>169680803230.51688</v>
          </cell>
          <cell r="O47" t="str">
            <v>2005-4</v>
          </cell>
          <cell r="P47" t="str">
            <v>2004-10</v>
          </cell>
        </row>
        <row r="48">
          <cell r="A48" t="str">
            <v>FACTORING</v>
          </cell>
          <cell r="B48">
            <v>202575</v>
          </cell>
          <cell r="C48" t="str">
            <v>EGE OFSET SANAYI ve TIC. LTD. STI.</v>
          </cell>
          <cell r="D48" t="str">
            <v>DENİZ FACTORİNG</v>
          </cell>
          <cell r="E48">
            <v>139119077865</v>
          </cell>
          <cell r="F48">
            <v>38448</v>
          </cell>
          <cell r="G48">
            <v>38268</v>
          </cell>
          <cell r="H48">
            <v>180</v>
          </cell>
          <cell r="I48">
            <v>27.5</v>
          </cell>
          <cell r="J48">
            <v>19128873206.4375</v>
          </cell>
          <cell r="K48">
            <v>956443660.3218751</v>
          </cell>
          <cell r="L48">
            <v>20085316866.759377</v>
          </cell>
          <cell r="N48">
            <v>159204394731.75937</v>
          </cell>
          <cell r="O48" t="str">
            <v>2005-4</v>
          </cell>
          <cell r="P48" t="str">
            <v>2004-10</v>
          </cell>
        </row>
        <row r="49">
          <cell r="A49" t="str">
            <v>FACTORING</v>
          </cell>
          <cell r="B49">
            <v>203240</v>
          </cell>
          <cell r="C49" t="str">
            <v>SETSAN ELEKTRONİK SAN.veTİC.LTD.ŞTİ</v>
          </cell>
          <cell r="D49" t="str">
            <v>DENİZ FACTORİNG</v>
          </cell>
          <cell r="E49">
            <v>112174027190</v>
          </cell>
          <cell r="F49">
            <v>38448</v>
          </cell>
          <cell r="G49">
            <v>38268</v>
          </cell>
          <cell r="H49">
            <v>180</v>
          </cell>
          <cell r="I49">
            <v>27.5</v>
          </cell>
          <cell r="J49">
            <v>15423928738.625</v>
          </cell>
          <cell r="K49">
            <v>771196436.9312501</v>
          </cell>
          <cell r="L49">
            <v>16195125175.55625</v>
          </cell>
          <cell r="N49">
            <v>128369152365.55624</v>
          </cell>
          <cell r="O49" t="str">
            <v>2005-4</v>
          </cell>
          <cell r="P49" t="str">
            <v>2004-10</v>
          </cell>
        </row>
        <row r="50">
          <cell r="A50" t="str">
            <v>FACTORING</v>
          </cell>
          <cell r="B50">
            <v>202072</v>
          </cell>
          <cell r="C50" t="str">
            <v>SER-TUR PLASTİK SAN. TİC. LTD. ŞTİ.</v>
          </cell>
          <cell r="D50" t="str">
            <v>DENİZ FACTORİNG</v>
          </cell>
          <cell r="E50">
            <v>61360700565</v>
          </cell>
          <cell r="F50">
            <v>38448</v>
          </cell>
          <cell r="G50">
            <v>38268</v>
          </cell>
          <cell r="H50">
            <v>180</v>
          </cell>
          <cell r="I50">
            <v>27.5</v>
          </cell>
          <cell r="J50">
            <v>8437096327.6875</v>
          </cell>
          <cell r="K50">
            <v>421854816.38437504</v>
          </cell>
          <cell r="L50">
            <v>8858951144.0718746</v>
          </cell>
          <cell r="N50">
            <v>70219651709.071869</v>
          </cell>
          <cell r="O50" t="str">
            <v>2005-4</v>
          </cell>
          <cell r="P50" t="str">
            <v>2004-10</v>
          </cell>
        </row>
        <row r="51">
          <cell r="A51" t="str">
            <v>FACTORING</v>
          </cell>
          <cell r="B51">
            <v>206288</v>
          </cell>
          <cell r="C51" t="str">
            <v>RETA MÜH. DEPO RAF SİSTEMLERİ LTD.</v>
          </cell>
          <cell r="D51" t="str">
            <v>DENİZ FACTORİNG</v>
          </cell>
          <cell r="E51">
            <v>148361464774</v>
          </cell>
          <cell r="F51">
            <v>38448</v>
          </cell>
          <cell r="G51">
            <v>38268</v>
          </cell>
          <cell r="H51">
            <v>180</v>
          </cell>
          <cell r="I51">
            <v>27.5</v>
          </cell>
          <cell r="J51">
            <v>20399701406.424999</v>
          </cell>
          <cell r="K51">
            <v>1019985070.32125</v>
          </cell>
          <cell r="L51">
            <v>21419686476.74625</v>
          </cell>
          <cell r="N51">
            <v>169781151250.74625</v>
          </cell>
          <cell r="O51" t="str">
            <v>2005-4</v>
          </cell>
          <cell r="P51" t="str">
            <v>2004-10</v>
          </cell>
        </row>
        <row r="52">
          <cell r="A52" t="str">
            <v>FACTORING</v>
          </cell>
          <cell r="B52">
            <v>205720</v>
          </cell>
          <cell r="C52" t="str">
            <v>TEKNİKA KALIP VE PLAS. SAN. LTD. ŞTİ.</v>
          </cell>
          <cell r="D52" t="str">
            <v>DENİZ FACTORİNG</v>
          </cell>
          <cell r="E52">
            <v>60785488018</v>
          </cell>
          <cell r="F52">
            <v>38450</v>
          </cell>
          <cell r="G52">
            <v>38271</v>
          </cell>
          <cell r="H52">
            <v>179</v>
          </cell>
          <cell r="I52">
            <v>27.5</v>
          </cell>
          <cell r="J52">
            <v>8311571243.572361</v>
          </cell>
          <cell r="K52">
            <v>415578562.17861807</v>
          </cell>
          <cell r="L52">
            <v>8727149805.7509785</v>
          </cell>
          <cell r="N52">
            <v>69512637823.750977</v>
          </cell>
          <cell r="O52" t="str">
            <v>2005-4</v>
          </cell>
          <cell r="P52" t="str">
            <v>2004-10</v>
          </cell>
        </row>
        <row r="53">
          <cell r="A53" t="str">
            <v>FACTORING</v>
          </cell>
          <cell r="B53">
            <v>201615</v>
          </cell>
          <cell r="C53" t="str">
            <v>METALSAN END. ÜRÜN. SAN. LTD. ŞTİ.</v>
          </cell>
          <cell r="D53" t="str">
            <v>DENİZ FACTORİNG</v>
          </cell>
          <cell r="E53">
            <v>271015021235</v>
          </cell>
          <cell r="F53">
            <v>38450</v>
          </cell>
          <cell r="G53">
            <v>38271</v>
          </cell>
          <cell r="H53">
            <v>179</v>
          </cell>
          <cell r="I53">
            <v>27.5</v>
          </cell>
          <cell r="J53">
            <v>37057540056.369095</v>
          </cell>
          <cell r="K53">
            <v>1852877002.8184547</v>
          </cell>
          <cell r="L53">
            <v>38910417059.187546</v>
          </cell>
          <cell r="N53">
            <v>309925438294.18756</v>
          </cell>
          <cell r="O53" t="str">
            <v>2005-4</v>
          </cell>
          <cell r="P53" t="str">
            <v>2004-10</v>
          </cell>
        </row>
        <row r="54">
          <cell r="A54" t="str">
            <v>FACTORING</v>
          </cell>
          <cell r="B54">
            <v>200188</v>
          </cell>
          <cell r="C54" t="str">
            <v>ARMAK MAK. KALIP -AHMET ÇIRPAN-</v>
          </cell>
          <cell r="D54" t="str">
            <v>DENİZ FACTORİNG</v>
          </cell>
          <cell r="E54">
            <v>525766971010</v>
          </cell>
          <cell r="F54">
            <v>38476</v>
          </cell>
          <cell r="G54">
            <v>38296</v>
          </cell>
          <cell r="H54">
            <v>180</v>
          </cell>
          <cell r="I54">
            <v>27.5</v>
          </cell>
          <cell r="J54">
            <v>72292958513.875</v>
          </cell>
          <cell r="K54">
            <v>3614647925.6937504</v>
          </cell>
          <cell r="L54">
            <v>75907606439.568756</v>
          </cell>
          <cell r="N54">
            <v>601674577449.56873</v>
          </cell>
          <cell r="O54" t="str">
            <v>2005-5</v>
          </cell>
          <cell r="P54" t="str">
            <v>2004-11</v>
          </cell>
        </row>
        <row r="55">
          <cell r="A55" t="str">
            <v>FACTORING</v>
          </cell>
          <cell r="B55">
            <v>207077</v>
          </cell>
          <cell r="C55" t="str">
            <v>TUNCER MAKİNE LTD. ŞTİ.</v>
          </cell>
          <cell r="D55" t="str">
            <v>DENİZ FACTORİNG</v>
          </cell>
          <cell r="E55">
            <v>292424932533</v>
          </cell>
          <cell r="F55">
            <v>38476</v>
          </cell>
          <cell r="G55">
            <v>38296</v>
          </cell>
          <cell r="H55">
            <v>180</v>
          </cell>
          <cell r="I55">
            <v>27.5</v>
          </cell>
          <cell r="J55">
            <v>40208428223.287498</v>
          </cell>
          <cell r="K55">
            <v>2010421411.1643751</v>
          </cell>
          <cell r="L55">
            <v>42218849634.451874</v>
          </cell>
          <cell r="N55">
            <v>334643782167.45184</v>
          </cell>
          <cell r="O55" t="str">
            <v>2005-5</v>
          </cell>
          <cell r="P55" t="str">
            <v>2004-11</v>
          </cell>
        </row>
        <row r="56">
          <cell r="A56" t="str">
            <v>FACTORING</v>
          </cell>
          <cell r="B56">
            <v>202118</v>
          </cell>
          <cell r="C56" t="str">
            <v>REM DAY. TÜK. MALL. A.Ş.</v>
          </cell>
          <cell r="D56" t="str">
            <v>DENİZ FACTORİNG</v>
          </cell>
          <cell r="E56">
            <v>75400189977</v>
          </cell>
          <cell r="F56">
            <v>38476</v>
          </cell>
          <cell r="G56">
            <v>38296</v>
          </cell>
          <cell r="H56">
            <v>180</v>
          </cell>
          <cell r="I56">
            <v>27.5</v>
          </cell>
          <cell r="J56">
            <v>10367526121.8375</v>
          </cell>
          <cell r="K56">
            <v>518376306.09187502</v>
          </cell>
          <cell r="L56">
            <v>10885902427.929375</v>
          </cell>
          <cell r="N56">
            <v>86286092404.929367</v>
          </cell>
          <cell r="O56" t="str">
            <v>2005-5</v>
          </cell>
          <cell r="P56" t="str">
            <v>2004-11</v>
          </cell>
        </row>
        <row r="57">
          <cell r="A57" t="str">
            <v>FACTORING</v>
          </cell>
          <cell r="B57">
            <v>201615</v>
          </cell>
          <cell r="C57" t="str">
            <v>METALSAN END. ÜRÜN. SAN. LTD. ŞTİ.</v>
          </cell>
          <cell r="D57" t="str">
            <v>DENİZ FACTORİNG</v>
          </cell>
          <cell r="E57">
            <v>105714879402</v>
          </cell>
          <cell r="F57">
            <v>38481</v>
          </cell>
          <cell r="G57">
            <v>38299</v>
          </cell>
          <cell r="H57">
            <v>182</v>
          </cell>
          <cell r="I57">
            <v>27.5</v>
          </cell>
          <cell r="J57">
            <v>14697304761.305834</v>
          </cell>
          <cell r="K57">
            <v>734865238.06529176</v>
          </cell>
          <cell r="L57">
            <v>15432169999.371126</v>
          </cell>
          <cell r="N57">
            <v>121147049401.37112</v>
          </cell>
          <cell r="O57" t="str">
            <v>2005-5</v>
          </cell>
          <cell r="P57" t="str">
            <v>2004-11</v>
          </cell>
        </row>
        <row r="58">
          <cell r="A58" t="str">
            <v>FACTORING</v>
          </cell>
          <cell r="B58">
            <v>201615</v>
          </cell>
          <cell r="C58" t="str">
            <v>METALSAN END. ÜRÜN. SAN. LTD. ŞTİ.</v>
          </cell>
          <cell r="D58" t="str">
            <v>DENİZ FACTORİNG</v>
          </cell>
          <cell r="E58">
            <v>180636288768</v>
          </cell>
          <cell r="F58">
            <v>38495</v>
          </cell>
          <cell r="G58">
            <v>38315</v>
          </cell>
          <cell r="H58">
            <v>180</v>
          </cell>
          <cell r="I58">
            <v>27.5</v>
          </cell>
          <cell r="J58">
            <v>24837489705.599998</v>
          </cell>
          <cell r="K58">
            <v>1241874485.28</v>
          </cell>
          <cell r="L58">
            <v>26079364190.879997</v>
          </cell>
          <cell r="N58">
            <v>206715652958.88</v>
          </cell>
          <cell r="O58" t="str">
            <v>2005-5</v>
          </cell>
          <cell r="P58" t="str">
            <v>2004-11</v>
          </cell>
        </row>
        <row r="59">
          <cell r="A59" t="str">
            <v>FACTORING</v>
          </cell>
          <cell r="B59">
            <v>207095</v>
          </cell>
          <cell r="C59" t="str">
            <v>NATUREM GIDA MAD. A.Ş.</v>
          </cell>
          <cell r="D59" t="str">
            <v>DENİZ FACTORİNG</v>
          </cell>
          <cell r="E59">
            <v>120452600027</v>
          </cell>
          <cell r="F59">
            <v>38495</v>
          </cell>
          <cell r="G59">
            <v>38315</v>
          </cell>
          <cell r="H59">
            <v>180</v>
          </cell>
          <cell r="I59">
            <v>27.5</v>
          </cell>
          <cell r="J59">
            <v>16562232503.7125</v>
          </cell>
          <cell r="K59">
            <v>828111625.18562508</v>
          </cell>
          <cell r="L59">
            <v>17390344128.898125</v>
          </cell>
          <cell r="N59">
            <v>137842944155.89813</v>
          </cell>
          <cell r="O59" t="str">
            <v>2005-5</v>
          </cell>
          <cell r="P59" t="str">
            <v>2004-11</v>
          </cell>
        </row>
        <row r="60">
          <cell r="A60" t="str">
            <v>FACTORING</v>
          </cell>
          <cell r="B60">
            <v>206288</v>
          </cell>
          <cell r="C60" t="str">
            <v>RETA MÜH. DEPO RAF SİSTEMLERİ LTD.</v>
          </cell>
          <cell r="D60" t="str">
            <v>DENİZ FACTORİNG</v>
          </cell>
          <cell r="E60">
            <v>88444208937</v>
          </cell>
          <cell r="F60">
            <v>38495</v>
          </cell>
          <cell r="G60">
            <v>38315</v>
          </cell>
          <cell r="H60">
            <v>180</v>
          </cell>
          <cell r="I60">
            <v>27.5</v>
          </cell>
          <cell r="J60">
            <v>12161078728.8375</v>
          </cell>
          <cell r="K60">
            <v>608053936.44187498</v>
          </cell>
          <cell r="L60">
            <v>12769132665.279375</v>
          </cell>
          <cell r="N60">
            <v>101213341602.27937</v>
          </cell>
          <cell r="O60" t="str">
            <v>2005-5</v>
          </cell>
          <cell r="P60" t="str">
            <v>2004-11</v>
          </cell>
        </row>
        <row r="61">
          <cell r="A61" t="str">
            <v>FACTORING</v>
          </cell>
          <cell r="B61">
            <v>203240</v>
          </cell>
          <cell r="C61" t="str">
            <v>SETSAN ELEKTRONİK SAN.veTİC.LTD.ŞTİ</v>
          </cell>
          <cell r="D61" t="str">
            <v>DENİZ FACTORİNG</v>
          </cell>
          <cell r="E61">
            <v>43676401843</v>
          </cell>
          <cell r="F61">
            <v>38495</v>
          </cell>
          <cell r="G61">
            <v>38315</v>
          </cell>
          <cell r="H61">
            <v>180</v>
          </cell>
          <cell r="I61">
            <v>27.5</v>
          </cell>
          <cell r="J61">
            <v>6005505253.4125004</v>
          </cell>
          <cell r="K61">
            <v>300275262.67062503</v>
          </cell>
          <cell r="L61">
            <v>6305780516.0831251</v>
          </cell>
          <cell r="N61">
            <v>49982182359.083122</v>
          </cell>
          <cell r="O61" t="str">
            <v>2005-5</v>
          </cell>
          <cell r="P61" t="str">
            <v>2004-11</v>
          </cell>
        </row>
        <row r="62">
          <cell r="A62" t="str">
            <v>FACTORING</v>
          </cell>
          <cell r="B62">
            <v>202118</v>
          </cell>
          <cell r="C62" t="str">
            <v>REM DAY. TÜK. MALL. A.Ş.</v>
          </cell>
          <cell r="D62" t="str">
            <v>DENİZ FACTORİNG</v>
          </cell>
          <cell r="E62">
            <v>45028368218</v>
          </cell>
          <cell r="F62">
            <v>38497</v>
          </cell>
          <cell r="G62">
            <v>38317</v>
          </cell>
          <cell r="H62">
            <v>180</v>
          </cell>
          <cell r="I62">
            <v>27.5</v>
          </cell>
          <cell r="J62">
            <v>6191400629.9750004</v>
          </cell>
          <cell r="K62">
            <v>309570031.49875003</v>
          </cell>
          <cell r="L62">
            <v>6500970661.4737501</v>
          </cell>
          <cell r="N62">
            <v>51529338879.473747</v>
          </cell>
          <cell r="O62" t="str">
            <v>2005-5</v>
          </cell>
          <cell r="P62" t="str">
            <v>2004-11</v>
          </cell>
        </row>
        <row r="63">
          <cell r="A63" t="str">
            <v>FACTORING</v>
          </cell>
          <cell r="B63">
            <v>207077</v>
          </cell>
          <cell r="C63" t="str">
            <v>TUNCER MAKİNE LTD. ŞTİ.</v>
          </cell>
          <cell r="D63" t="str">
            <v>DENİZ FACTORİNG</v>
          </cell>
          <cell r="E63">
            <v>100017940255</v>
          </cell>
          <cell r="F63">
            <v>38497</v>
          </cell>
          <cell r="G63">
            <v>38317</v>
          </cell>
          <cell r="H63">
            <v>180</v>
          </cell>
          <cell r="I63">
            <v>27.5</v>
          </cell>
          <cell r="J63">
            <v>13752466785.0625</v>
          </cell>
          <cell r="K63">
            <v>687623339.25312507</v>
          </cell>
          <cell r="L63">
            <v>14440090124.315624</v>
          </cell>
          <cell r="N63">
            <v>114458030379.31563</v>
          </cell>
          <cell r="O63" t="str">
            <v>2005-5</v>
          </cell>
          <cell r="P63" t="str">
            <v>2004-11</v>
          </cell>
        </row>
        <row r="64">
          <cell r="A64" t="str">
            <v>FACTORING</v>
          </cell>
          <cell r="B64">
            <v>207077</v>
          </cell>
          <cell r="C64" t="str">
            <v>TUNCER MAKİNE LTD. ŞTİ.</v>
          </cell>
          <cell r="D64" t="str">
            <v>DENİZ FACTORİNG</v>
          </cell>
          <cell r="E64">
            <v>65340922000</v>
          </cell>
          <cell r="F64">
            <v>38502</v>
          </cell>
          <cell r="G64">
            <v>38320</v>
          </cell>
          <cell r="H64">
            <v>182</v>
          </cell>
          <cell r="I64">
            <v>27.5</v>
          </cell>
          <cell r="J64">
            <v>9084203183.6111107</v>
          </cell>
          <cell r="K64">
            <v>454210159.18055558</v>
          </cell>
          <cell r="L64">
            <v>9538413342.791666</v>
          </cell>
          <cell r="N64">
            <v>74879335342.791672</v>
          </cell>
          <cell r="O64" t="str">
            <v>2005-5</v>
          </cell>
          <cell r="P64" t="str">
            <v>2004-11</v>
          </cell>
        </row>
        <row r="65">
          <cell r="A65" t="str">
            <v>FACTORING</v>
          </cell>
          <cell r="B65">
            <v>201615</v>
          </cell>
          <cell r="C65" t="str">
            <v>METALSAN END. ÜRÜN. SAN. LTD. ŞTİ.</v>
          </cell>
          <cell r="D65" t="str">
            <v>DENİZ FACTORİNG</v>
          </cell>
          <cell r="E65">
            <v>110890654108</v>
          </cell>
          <cell r="F65">
            <v>38509</v>
          </cell>
          <cell r="G65">
            <v>38328</v>
          </cell>
          <cell r="H65">
            <v>181</v>
          </cell>
          <cell r="I65">
            <v>27.5</v>
          </cell>
          <cell r="J65">
            <v>15332173078.404722</v>
          </cell>
          <cell r="K65">
            <v>766608653.92023611</v>
          </cell>
          <cell r="L65">
            <v>16098781732.324959</v>
          </cell>
          <cell r="N65">
            <v>126989435840.32497</v>
          </cell>
          <cell r="O65" t="str">
            <v>2005-6</v>
          </cell>
          <cell r="P65" t="str">
            <v>2004-12</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döv.krd.tl"/>
      <sheetName val="Y.DV.K.KUR TL"/>
      <sheetName val="YAT.DÖV.AY"/>
      <sheetName val="311299 YAT.DÖV.FAİZ"/>
      <sheetName val="ihr.gar.kur311299"/>
      <sheetName val="06.99 yat.döv.faiz"/>
      <sheetName val="03.99 yat.döv.kur"/>
      <sheetName val="İHR.GAR.98-99"/>
      <sheetName val="K.FARKI"/>
      <sheetName val="FAİZ"/>
      <sheetName val="faizkur"/>
      <sheetName val="k.farkı m.tl"/>
      <sheetName val="Faiz.m.tl"/>
      <sheetName val="30.06.99.kur.f.tl"/>
      <sheetName val="30.06.99Faiz TL"/>
      <sheetName val="99-00 KUR"/>
      <sheetName val="99-00 faiz"/>
      <sheetName val="YAT.DÖV.YIL"/>
      <sheetName val="Sayfa4"/>
      <sheetName val="30.09.99 kur"/>
      <sheetName val="30.09.99 faiz"/>
      <sheetName val="kur.faiz"/>
      <sheetName val="Sayfa2"/>
      <sheetName val="311299 YAT.DÖV.FAIZ"/>
      <sheetName val="IHR.GAR.98-99"/>
      <sheetName val="FAIZ"/>
      <sheetName val="k.farki m.tl"/>
      <sheetName val="factor 99"/>
      <sheetName val="1"/>
      <sheetName val="BİLGİ GİRİŞİ"/>
      <sheetName val="CONTROL"/>
      <sheetName val="CLIENT DATA"/>
      <sheetName val="ic borclanma"/>
      <sheetName val="y_döv_krd_tl"/>
      <sheetName val="Y_DV_K_KUR_TL"/>
      <sheetName val="YAT_DÖV_AY"/>
      <sheetName val="311299_YAT_DÖV_FAİZ"/>
      <sheetName val="ihr_gar_kur311299"/>
      <sheetName val="06_99_yat_döv_faiz"/>
      <sheetName val="03_99_yat_döv_kur"/>
      <sheetName val="İHR_GAR_98-99"/>
      <sheetName val="K_FARKI"/>
      <sheetName val="k_farkı_m_tl"/>
      <sheetName val="Faiz_m_tl"/>
      <sheetName val="30_06_99_kur_f_tl"/>
      <sheetName val="30_06_99Faiz_TL"/>
      <sheetName val="99-00_KUR"/>
      <sheetName val="99-00_faiz"/>
      <sheetName val="YAT_DÖV_YIL"/>
      <sheetName val="30_09_99_kur"/>
      <sheetName val="30_09_99_faiz"/>
      <sheetName val="kur_faiz"/>
      <sheetName val="311299_YAT_DÖV_FAIZ"/>
      <sheetName val="IHR_GAR_98-99"/>
      <sheetName val="k_farki_m_tl"/>
      <sheetName val="factor_99"/>
      <sheetName val="IRR"/>
      <sheetName val="Lineer"/>
      <sheetName val="MTM"/>
      <sheetName val="COMMENTO"/>
      <sheetName val="NORMAL DEBIT"/>
      <sheetName val="&gt;4"/>
      <sheetName val="&gt;21"/>
      <sheetName val="FACTOR99"/>
      <sheetName val="FACTOR2000"/>
      <sheetName val="factor 1999"/>
      <sheetName val="MizanFarkOzet"/>
      <sheetName val="FACTOR00"/>
      <sheetName val="VADE SIRASINA GÖRE"/>
      <sheetName val="FORMAX96"/>
      <sheetName val="AP100"/>
      <sheetName val="R"/>
      <sheetName val="BİLGİ"/>
      <sheetName val="CLIENT_DATA"/>
      <sheetName val="ic_borclanma"/>
      <sheetName val="BİLGİ_GİRİŞİ"/>
      <sheetName val="factor0302"/>
      <sheetName val="LOAN"/>
      <sheetName val="BONO USD"/>
      <sheetName val="GOS USD"/>
      <sheetName val="BONO DEM"/>
      <sheetName val="FAİZ - KUR FARKI ($)"/>
      <sheetName val="06.99 yat.d?v.faiz"/>
      <sheetName val="Main"/>
      <sheetName val="Data"/>
      <sheetName val="factors 01"/>
      <sheetName val="06.99 yat.d_v.faiz"/>
    </sheetNames>
    <sheetDataSet>
      <sheetData sheetId="0" refreshError="1"/>
      <sheetData sheetId="1" refreshError="1"/>
      <sheetData sheetId="2" refreshError="1"/>
      <sheetData sheetId="3" refreshError="1"/>
      <sheetData sheetId="4" refreshError="1"/>
      <sheetData sheetId="5" refreshError="1">
        <row r="3">
          <cell r="B3" t="str">
            <v>İHRACAT GARANTİLİ YATIRIM DÖVİZ KREDİLERİ FAİZLERİ     31.12.1999         ( TL.)</v>
          </cell>
        </row>
        <row r="5">
          <cell r="B5" t="str">
            <v>TEŞVİK NO</v>
          </cell>
          <cell r="C5" t="str">
            <v>BANKA KODU</v>
          </cell>
          <cell r="D5" t="str">
            <v>KREDİ NO</v>
          </cell>
          <cell r="E5" t="str">
            <v>KREDİ VADESİ</v>
          </cell>
          <cell r="F5" t="str">
            <v>FAİZ DÖNEMİ</v>
          </cell>
          <cell r="H5" t="str">
            <v>ANAPARA</v>
          </cell>
          <cell r="I5" t="str">
            <v>D.C.</v>
          </cell>
          <cell r="J5" t="str">
            <v>GÜN</v>
          </cell>
          <cell r="K5" t="str">
            <v>FAİZ ORANI</v>
          </cell>
          <cell r="L5" t="str">
            <v>TOPLAM FAİZ TUT.(DÖV.)</v>
          </cell>
          <cell r="M5" t="str">
            <v>ÖDEME ve DEĞ.  KURU</v>
          </cell>
          <cell r="N5" t="str">
            <v>TOPLAM FAİZ</v>
          </cell>
          <cell r="O5" t="str">
            <v>1998 PAYI</v>
          </cell>
          <cell r="P5" t="str">
            <v>1999 PAYI</v>
          </cell>
        </row>
        <row r="6">
          <cell r="B6">
            <v>39581</v>
          </cell>
          <cell r="C6">
            <v>28</v>
          </cell>
          <cell r="D6">
            <v>400001</v>
          </cell>
          <cell r="E6">
            <v>36463</v>
          </cell>
          <cell r="F6">
            <v>35937</v>
          </cell>
          <cell r="G6">
            <v>36304</v>
          </cell>
          <cell r="H6">
            <v>5000000</v>
          </cell>
          <cell r="I6" t="str">
            <v>$</v>
          </cell>
          <cell r="J6">
            <v>367</v>
          </cell>
          <cell r="K6">
            <v>7.2523000000000004E-2</v>
          </cell>
          <cell r="L6">
            <v>369667.88999999996</v>
          </cell>
          <cell r="M6">
            <v>401000</v>
          </cell>
          <cell r="N6">
            <v>148236823890</v>
          </cell>
          <cell r="O6">
            <v>70535734723</v>
          </cell>
          <cell r="P6">
            <v>77701089167</v>
          </cell>
        </row>
        <row r="7">
          <cell r="F7">
            <v>36304</v>
          </cell>
          <cell r="G7">
            <v>36341</v>
          </cell>
          <cell r="H7">
            <v>5000000</v>
          </cell>
          <cell r="I7" t="str">
            <v>$</v>
          </cell>
          <cell r="J7">
            <v>37</v>
          </cell>
          <cell r="K7">
            <v>9.425E-2</v>
          </cell>
          <cell r="L7">
            <v>48434.03</v>
          </cell>
          <cell r="M7">
            <v>421654</v>
          </cell>
          <cell r="N7">
            <v>20422402486</v>
          </cell>
          <cell r="P7">
            <v>20422402486</v>
          </cell>
        </row>
        <row r="8">
          <cell r="F8">
            <v>36341</v>
          </cell>
          <cell r="G8">
            <v>36463</v>
          </cell>
          <cell r="H8">
            <v>5000000</v>
          </cell>
          <cell r="I8" t="str">
            <v>$</v>
          </cell>
          <cell r="J8">
            <v>122</v>
          </cell>
          <cell r="K8">
            <v>9.425E-2</v>
          </cell>
          <cell r="L8">
            <v>159701.39000000001</v>
          </cell>
          <cell r="M8">
            <v>470234</v>
          </cell>
          <cell r="N8">
            <v>75097023425</v>
          </cell>
          <cell r="P8">
            <v>75097023425</v>
          </cell>
        </row>
        <row r="9">
          <cell r="M9" t="str">
            <v>Toplam</v>
          </cell>
          <cell r="N9">
            <v>243756249801</v>
          </cell>
          <cell r="O9">
            <v>70535734723</v>
          </cell>
          <cell r="P9">
            <v>173220515078</v>
          </cell>
        </row>
        <row r="11">
          <cell r="B11">
            <v>39581</v>
          </cell>
          <cell r="C11">
            <v>43</v>
          </cell>
          <cell r="D11">
            <v>1800065</v>
          </cell>
          <cell r="E11">
            <v>36306</v>
          </cell>
          <cell r="F11">
            <v>35941</v>
          </cell>
          <cell r="G11">
            <v>36306</v>
          </cell>
          <cell r="H11">
            <v>5000000</v>
          </cell>
          <cell r="I11" t="str">
            <v>$</v>
          </cell>
          <cell r="J11">
            <v>365</v>
          </cell>
          <cell r="K11">
            <v>7.3749999999999996E-2</v>
          </cell>
          <cell r="L11">
            <v>373871.52</v>
          </cell>
          <cell r="M11">
            <v>401600</v>
          </cell>
          <cell r="N11">
            <v>150146802432</v>
          </cell>
          <cell r="O11">
            <v>70470582638</v>
          </cell>
          <cell r="P11">
            <v>79676219794</v>
          </cell>
        </row>
        <row r="14">
          <cell r="B14">
            <v>39581</v>
          </cell>
          <cell r="C14">
            <v>71</v>
          </cell>
          <cell r="D14">
            <v>98047</v>
          </cell>
          <cell r="E14">
            <v>36494</v>
          </cell>
          <cell r="F14">
            <v>35941</v>
          </cell>
          <cell r="G14">
            <v>36306</v>
          </cell>
          <cell r="H14">
            <v>8850000</v>
          </cell>
          <cell r="I14" t="str">
            <v>DM</v>
          </cell>
          <cell r="J14">
            <v>365</v>
          </cell>
          <cell r="K14">
            <v>5.1700000000000003E-2</v>
          </cell>
          <cell r="L14">
            <v>463899.79</v>
          </cell>
          <cell r="M14">
            <v>221876.2</v>
          </cell>
          <cell r="N14">
            <v>102928322864</v>
          </cell>
          <cell r="O14">
            <v>52382292892</v>
          </cell>
          <cell r="P14">
            <v>50546029972</v>
          </cell>
        </row>
        <row r="15">
          <cell r="B15" t="str">
            <v>1.Dönem Faiz Ödemesi EUR Üzerinden yapıldı:</v>
          </cell>
          <cell r="J15" t="str">
            <v>463.899,79*1,956:237.188,20 EUR</v>
          </cell>
          <cell r="M15">
            <v>425520</v>
          </cell>
        </row>
        <row r="16">
          <cell r="F16">
            <v>36306</v>
          </cell>
          <cell r="G16">
            <v>36494</v>
          </cell>
          <cell r="H16">
            <v>8850000</v>
          </cell>
          <cell r="I16" t="str">
            <v>DM</v>
          </cell>
          <cell r="J16">
            <v>188</v>
          </cell>
          <cell r="K16">
            <v>6.5960000000000005E-2</v>
          </cell>
          <cell r="L16">
            <v>304845.13</v>
          </cell>
          <cell r="M16">
            <v>256945</v>
          </cell>
          <cell r="N16">
            <v>78328431928</v>
          </cell>
          <cell r="P16">
            <v>78328431928</v>
          </cell>
        </row>
        <row r="17">
          <cell r="M17" t="str">
            <v>Toplam</v>
          </cell>
          <cell r="N17">
            <v>181256754792</v>
          </cell>
          <cell r="O17">
            <v>52382292892</v>
          </cell>
          <cell r="P17">
            <v>128874461900</v>
          </cell>
        </row>
        <row r="19">
          <cell r="B19">
            <v>39581</v>
          </cell>
          <cell r="C19" t="str">
            <v>01</v>
          </cell>
          <cell r="D19">
            <v>100858126</v>
          </cell>
          <cell r="E19">
            <v>36525</v>
          </cell>
          <cell r="F19">
            <v>35942</v>
          </cell>
          <cell r="G19">
            <v>36307</v>
          </cell>
          <cell r="H19">
            <v>23000000</v>
          </cell>
          <cell r="I19" t="str">
            <v>DM</v>
          </cell>
          <cell r="J19">
            <v>365</v>
          </cell>
          <cell r="K19">
            <v>5.5960000000000003E-2</v>
          </cell>
          <cell r="L19">
            <v>1304956.1100000001</v>
          </cell>
          <cell r="M19">
            <v>217112</v>
          </cell>
          <cell r="N19">
            <v>283321630954</v>
          </cell>
          <cell r="O19">
            <v>146682287338</v>
          </cell>
          <cell r="P19">
            <v>136639343616</v>
          </cell>
        </row>
        <row r="20">
          <cell r="F20">
            <v>36307</v>
          </cell>
          <cell r="G20">
            <v>36341</v>
          </cell>
          <cell r="H20">
            <v>23000000</v>
          </cell>
          <cell r="I20" t="str">
            <v>DM</v>
          </cell>
          <cell r="J20">
            <v>34</v>
          </cell>
          <cell r="K20">
            <v>7.7651999999999999E-2</v>
          </cell>
          <cell r="L20">
            <v>168677.4</v>
          </cell>
          <cell r="M20">
            <v>223631</v>
          </cell>
          <cell r="N20">
            <v>37721495639</v>
          </cell>
          <cell r="P20">
            <v>37721495639</v>
          </cell>
        </row>
        <row r="21">
          <cell r="B21" t="str">
            <v>* Peşin Ödendi</v>
          </cell>
          <cell r="F21">
            <v>36341</v>
          </cell>
          <cell r="G21">
            <v>36525</v>
          </cell>
          <cell r="H21">
            <v>23000000</v>
          </cell>
          <cell r="I21" t="str">
            <v>DM</v>
          </cell>
          <cell r="J21">
            <v>184</v>
          </cell>
          <cell r="K21">
            <v>0.06</v>
          </cell>
          <cell r="L21">
            <v>705333</v>
          </cell>
          <cell r="M21">
            <v>223430</v>
          </cell>
          <cell r="N21">
            <v>157592552190</v>
          </cell>
          <cell r="P21">
            <v>157592552190</v>
          </cell>
          <cell r="Q21" t="str">
            <v>*</v>
          </cell>
        </row>
        <row r="22">
          <cell r="F22">
            <v>36341</v>
          </cell>
          <cell r="G22">
            <v>36525</v>
          </cell>
          <cell r="H22">
            <v>23000000</v>
          </cell>
          <cell r="I22" t="str">
            <v>DM</v>
          </cell>
          <cell r="J22">
            <v>184</v>
          </cell>
          <cell r="K22">
            <v>5.1999999999999998E-2</v>
          </cell>
          <cell r="L22">
            <v>611289</v>
          </cell>
          <cell r="M22">
            <v>264653</v>
          </cell>
          <cell r="N22">
            <v>161779467717</v>
          </cell>
          <cell r="P22">
            <v>161779467717</v>
          </cell>
        </row>
        <row r="23">
          <cell r="M23" t="str">
            <v>Toplam</v>
          </cell>
          <cell r="N23">
            <v>640415146500</v>
          </cell>
          <cell r="O23">
            <v>146682287338</v>
          </cell>
          <cell r="P23">
            <v>493732859162</v>
          </cell>
        </row>
        <row r="25">
          <cell r="B25" t="str">
            <v>39581 Teşvik Toplamları</v>
          </cell>
          <cell r="N25">
            <v>1215574953525</v>
          </cell>
          <cell r="O25">
            <v>340070897591</v>
          </cell>
          <cell r="P25">
            <v>875504055934</v>
          </cell>
        </row>
        <row r="27">
          <cell r="B27">
            <v>35102</v>
          </cell>
          <cell r="C27">
            <v>74</v>
          </cell>
          <cell r="D27">
            <v>98024</v>
          </cell>
          <cell r="E27">
            <v>36522</v>
          </cell>
          <cell r="F27">
            <v>35941</v>
          </cell>
          <cell r="G27">
            <v>36306</v>
          </cell>
          <cell r="H27">
            <v>5000000</v>
          </cell>
          <cell r="I27" t="str">
            <v>$</v>
          </cell>
          <cell r="J27">
            <v>365</v>
          </cell>
          <cell r="K27">
            <v>7.2030999999999998E-2</v>
          </cell>
          <cell r="L27">
            <v>365157.15</v>
          </cell>
          <cell r="M27">
            <v>402000</v>
          </cell>
          <cell r="N27">
            <v>146793174300</v>
          </cell>
          <cell r="O27">
            <v>68828020838</v>
          </cell>
          <cell r="P27">
            <v>77965153462</v>
          </cell>
        </row>
        <row r="28">
          <cell r="F28">
            <v>36306</v>
          </cell>
          <cell r="G28">
            <v>36522</v>
          </cell>
          <cell r="H28">
            <v>5000000</v>
          </cell>
          <cell r="I28" t="str">
            <v>$</v>
          </cell>
          <cell r="J28">
            <v>217</v>
          </cell>
          <cell r="K28">
            <v>9.0162500000000007E-2</v>
          </cell>
          <cell r="L28">
            <v>271739.76</v>
          </cell>
          <cell r="M28">
            <v>497933</v>
          </cell>
          <cell r="N28">
            <v>135308193916</v>
          </cell>
          <cell r="P28">
            <v>135308193916</v>
          </cell>
        </row>
        <row r="29">
          <cell r="B29" t="str">
            <v>35102 Teşvik Toplamı</v>
          </cell>
          <cell r="N29">
            <v>282101368216</v>
          </cell>
          <cell r="O29">
            <v>68828020838</v>
          </cell>
          <cell r="P29">
            <v>213273347378</v>
          </cell>
        </row>
        <row r="31">
          <cell r="B31">
            <v>50911</v>
          </cell>
          <cell r="C31">
            <v>74</v>
          </cell>
          <cell r="D31">
            <v>98048</v>
          </cell>
          <cell r="E31">
            <v>36508</v>
          </cell>
          <cell r="F31">
            <v>36143</v>
          </cell>
          <cell r="G31">
            <v>36508</v>
          </cell>
          <cell r="H31">
            <v>18000000</v>
          </cell>
          <cell r="I31" t="str">
            <v>DM</v>
          </cell>
          <cell r="J31">
            <v>366</v>
          </cell>
          <cell r="K31">
            <v>5.6514000000000002E-2</v>
          </cell>
          <cell r="L31">
            <v>1034206.2</v>
          </cell>
          <cell r="M31">
            <v>260426</v>
          </cell>
          <cell r="N31">
            <v>269334183841</v>
          </cell>
          <cell r="O31">
            <v>9528599484</v>
          </cell>
          <cell r="P31">
            <v>259805584357</v>
          </cell>
        </row>
        <row r="32">
          <cell r="M32" t="str">
            <v>Toplam</v>
          </cell>
          <cell r="N32">
            <v>269334183841</v>
          </cell>
          <cell r="O32">
            <v>9528599484</v>
          </cell>
          <cell r="P32">
            <v>259805584357</v>
          </cell>
        </row>
        <row r="33">
          <cell r="B33">
            <v>50911</v>
          </cell>
          <cell r="C33">
            <v>74</v>
          </cell>
          <cell r="D33">
            <v>99001</v>
          </cell>
          <cell r="E33">
            <v>36536</v>
          </cell>
          <cell r="F33">
            <v>36171</v>
          </cell>
          <cell r="G33">
            <v>36525</v>
          </cell>
          <cell r="H33">
            <v>7000000</v>
          </cell>
          <cell r="I33" t="str">
            <v>DM</v>
          </cell>
          <cell r="J33">
            <v>355</v>
          </cell>
          <cell r="K33">
            <v>6.9150000000000003E-2</v>
          </cell>
          <cell r="L33">
            <v>477327.08</v>
          </cell>
          <cell r="M33">
            <v>264653</v>
          </cell>
          <cell r="N33">
            <v>126326043703</v>
          </cell>
          <cell r="P33">
            <v>126326043703</v>
          </cell>
        </row>
        <row r="34">
          <cell r="M34" t="str">
            <v>Toplam</v>
          </cell>
          <cell r="N34">
            <v>126326043703</v>
          </cell>
          <cell r="O34">
            <v>0</v>
          </cell>
          <cell r="P34">
            <v>126326043703</v>
          </cell>
          <cell r="Q34" t="str">
            <v>Tahakkuk</v>
          </cell>
        </row>
        <row r="35">
          <cell r="B35">
            <v>50911</v>
          </cell>
          <cell r="C35" t="str">
            <v>01</v>
          </cell>
          <cell r="D35">
            <v>100858127</v>
          </cell>
          <cell r="E35">
            <v>36566</v>
          </cell>
          <cell r="F35">
            <v>36201</v>
          </cell>
          <cell r="G35">
            <v>36525</v>
          </cell>
          <cell r="H35">
            <v>2400000</v>
          </cell>
          <cell r="I35" t="str">
            <v>$</v>
          </cell>
          <cell r="J35">
            <v>325</v>
          </cell>
          <cell r="K35">
            <v>0.1103</v>
          </cell>
          <cell r="L35">
            <v>238983.33</v>
          </cell>
          <cell r="M35">
            <v>499340</v>
          </cell>
          <cell r="N35">
            <v>119333936002</v>
          </cell>
          <cell r="P35">
            <v>119333936002</v>
          </cell>
        </row>
        <row r="36">
          <cell r="M36" t="str">
            <v>Toplam</v>
          </cell>
          <cell r="N36">
            <v>119333936002</v>
          </cell>
          <cell r="O36">
            <v>0</v>
          </cell>
          <cell r="P36">
            <v>119333936002</v>
          </cell>
          <cell r="Q36" t="str">
            <v>Tahakkuk</v>
          </cell>
        </row>
        <row r="38">
          <cell r="B38" t="str">
            <v>50911 Teşvik Toplamları</v>
          </cell>
          <cell r="N38">
            <v>514994163546</v>
          </cell>
          <cell r="O38">
            <v>9528599484</v>
          </cell>
          <cell r="P38">
            <v>505465564062</v>
          </cell>
        </row>
        <row r="40">
          <cell r="B40">
            <v>58169</v>
          </cell>
          <cell r="C40" t="str">
            <v>01</v>
          </cell>
          <cell r="D40">
            <v>100858129</v>
          </cell>
          <cell r="E40">
            <v>36566</v>
          </cell>
          <cell r="F40">
            <v>36201</v>
          </cell>
          <cell r="G40">
            <v>36525</v>
          </cell>
          <cell r="H40">
            <v>5100000</v>
          </cell>
          <cell r="I40" t="str">
            <v>$</v>
          </cell>
          <cell r="J40">
            <v>325</v>
          </cell>
          <cell r="K40">
            <v>0.1103</v>
          </cell>
          <cell r="L40">
            <v>507839.58</v>
          </cell>
          <cell r="M40">
            <v>499340</v>
          </cell>
          <cell r="N40">
            <v>253584615877</v>
          </cell>
          <cell r="P40">
            <v>253584615877</v>
          </cell>
        </row>
        <row r="41">
          <cell r="B41" t="str">
            <v>58169 Teşvik Toplamı</v>
          </cell>
          <cell r="N41">
            <v>253584615877</v>
          </cell>
          <cell r="O41">
            <v>0</v>
          </cell>
          <cell r="P41">
            <v>253584615877</v>
          </cell>
          <cell r="Q41" t="str">
            <v>Tahakkuk</v>
          </cell>
        </row>
        <row r="43">
          <cell r="B43">
            <v>57879</v>
          </cell>
          <cell r="C43" t="str">
            <v>74</v>
          </cell>
          <cell r="D43">
            <v>99026</v>
          </cell>
          <cell r="E43">
            <v>36605</v>
          </cell>
          <cell r="F43">
            <v>36234</v>
          </cell>
          <cell r="G43">
            <v>36525</v>
          </cell>
          <cell r="H43">
            <v>750000</v>
          </cell>
          <cell r="I43" t="str">
            <v>$</v>
          </cell>
          <cell r="J43">
            <v>292</v>
          </cell>
          <cell r="K43">
            <v>9.2862500000000001E-2</v>
          </cell>
          <cell r="L43">
            <v>56491.35</v>
          </cell>
          <cell r="M43">
            <v>499340</v>
          </cell>
          <cell r="N43">
            <v>28208390709</v>
          </cell>
          <cell r="P43">
            <v>28208390709</v>
          </cell>
        </row>
        <row r="44">
          <cell r="B44" t="str">
            <v>57879 Teşvik Toplamı</v>
          </cell>
          <cell r="N44">
            <v>28208390709</v>
          </cell>
          <cell r="P44">
            <v>28208390709</v>
          </cell>
          <cell r="Q44" t="str">
            <v>Tahakkuk</v>
          </cell>
        </row>
        <row r="45">
          <cell r="B45" t="str">
            <v>Genel Toplamlar</v>
          </cell>
          <cell r="N45">
            <v>2294463491873</v>
          </cell>
          <cell r="O45">
            <v>418427517913</v>
          </cell>
          <cell r="P45">
            <v>1876035973960</v>
          </cell>
        </row>
        <row r="49">
          <cell r="B49" t="str">
            <v>İHRACAT GARANTİLİ YATIRIM DÖVİZ KREDİLERİ KUR FARKLARI    31.12.1999       (TL)</v>
          </cell>
        </row>
        <row r="51">
          <cell r="B51" t="str">
            <v>Teşvik nosu</v>
          </cell>
          <cell r="C51" t="str">
            <v>Banka Kodu</v>
          </cell>
          <cell r="D51" t="str">
            <v>Kredi No</v>
          </cell>
          <cell r="E51" t="str">
            <v xml:space="preserve"> Kredi Vadesi</v>
          </cell>
          <cell r="F51" t="str">
            <v>Alış ve Değ.Tarihi</v>
          </cell>
          <cell r="G51" t="str">
            <v>Değ.ve Öd.Tarihi</v>
          </cell>
          <cell r="H51" t="str">
            <v>Kredi Tutarı</v>
          </cell>
          <cell r="I51" t="str">
            <v>D.C.</v>
          </cell>
          <cell r="J51" t="str">
            <v>Alış ve Değ.Kuru</v>
          </cell>
          <cell r="K51" t="str">
            <v>Ödeme ve değ.kuru</v>
          </cell>
          <cell r="L51" t="str">
            <v>Kur Farkı</v>
          </cell>
          <cell r="M51" t="str">
            <v xml:space="preserve"> Kur Farkları (TL)</v>
          </cell>
          <cell r="N51" t="str">
            <v>1998 Payı</v>
          </cell>
          <cell r="O51" t="str">
            <v>1999 Payı</v>
          </cell>
        </row>
        <row r="52">
          <cell r="B52">
            <v>39581</v>
          </cell>
          <cell r="C52">
            <v>28</v>
          </cell>
          <cell r="D52">
            <v>400001</v>
          </cell>
          <cell r="E52">
            <v>36341</v>
          </cell>
          <cell r="F52">
            <v>35937</v>
          </cell>
          <cell r="G52">
            <v>36160</v>
          </cell>
          <cell r="H52">
            <v>5000000</v>
          </cell>
          <cell r="I52" t="str">
            <v>$</v>
          </cell>
          <cell r="J52">
            <v>253500</v>
          </cell>
          <cell r="K52">
            <v>312720</v>
          </cell>
          <cell r="L52">
            <v>59220</v>
          </cell>
          <cell r="M52">
            <v>296100000000</v>
          </cell>
          <cell r="N52">
            <v>296100000000</v>
          </cell>
        </row>
        <row r="53">
          <cell r="F53">
            <v>36160</v>
          </cell>
          <cell r="G53">
            <v>36341</v>
          </cell>
          <cell r="H53">
            <v>5000000</v>
          </cell>
          <cell r="I53" t="str">
            <v>$</v>
          </cell>
          <cell r="J53">
            <v>312720</v>
          </cell>
          <cell r="K53">
            <v>418189</v>
          </cell>
          <cell r="L53">
            <v>105469</v>
          </cell>
          <cell r="M53">
            <v>527345000000</v>
          </cell>
          <cell r="O53">
            <v>527345000000</v>
          </cell>
        </row>
        <row r="54">
          <cell r="F54">
            <v>36341</v>
          </cell>
          <cell r="G54">
            <v>36463</v>
          </cell>
          <cell r="H54">
            <v>5000000</v>
          </cell>
          <cell r="I54" t="str">
            <v>$</v>
          </cell>
          <cell r="J54">
            <v>418189</v>
          </cell>
          <cell r="K54">
            <v>470234</v>
          </cell>
          <cell r="L54">
            <v>52045</v>
          </cell>
          <cell r="M54">
            <v>260225000000</v>
          </cell>
          <cell r="O54">
            <v>260225000000</v>
          </cell>
        </row>
        <row r="55">
          <cell r="L55" t="str">
            <v>Toplam</v>
          </cell>
          <cell r="M55">
            <v>1083670000000</v>
          </cell>
          <cell r="N55">
            <v>296100000000</v>
          </cell>
          <cell r="O55">
            <v>787570000000</v>
          </cell>
          <cell r="P55" t="str">
            <v>Tahakkuk</v>
          </cell>
        </row>
        <row r="57">
          <cell r="B57">
            <v>39581</v>
          </cell>
          <cell r="C57">
            <v>43</v>
          </cell>
          <cell r="D57">
            <v>1800065</v>
          </cell>
          <cell r="E57">
            <v>35941</v>
          </cell>
          <cell r="F57">
            <v>35941</v>
          </cell>
          <cell r="G57">
            <v>36160</v>
          </cell>
          <cell r="H57">
            <v>5000000</v>
          </cell>
          <cell r="I57" t="str">
            <v>$</v>
          </cell>
          <cell r="J57">
            <v>254995</v>
          </cell>
          <cell r="K57">
            <v>312720</v>
          </cell>
          <cell r="L57">
            <v>57725</v>
          </cell>
          <cell r="M57">
            <v>288625000000</v>
          </cell>
          <cell r="N57">
            <v>288625000000</v>
          </cell>
        </row>
        <row r="58">
          <cell r="F58">
            <v>36160</v>
          </cell>
          <cell r="G58">
            <v>36306</v>
          </cell>
          <cell r="H58">
            <v>5000000</v>
          </cell>
          <cell r="I58" t="str">
            <v>$</v>
          </cell>
          <cell r="J58">
            <v>312720</v>
          </cell>
          <cell r="K58">
            <v>401600</v>
          </cell>
          <cell r="L58">
            <v>88880</v>
          </cell>
          <cell r="M58">
            <v>444400000000</v>
          </cell>
          <cell r="O58">
            <v>444400000000</v>
          </cell>
        </row>
        <row r="59">
          <cell r="L59" t="str">
            <v>Toplam</v>
          </cell>
          <cell r="M59">
            <v>733025000000</v>
          </cell>
          <cell r="N59">
            <v>288625000000</v>
          </cell>
          <cell r="O59">
            <v>444400000000</v>
          </cell>
        </row>
        <row r="61">
          <cell r="B61">
            <v>39581</v>
          </cell>
          <cell r="C61">
            <v>71</v>
          </cell>
          <cell r="D61">
            <v>98047</v>
          </cell>
          <cell r="E61">
            <v>36341</v>
          </cell>
          <cell r="F61">
            <v>35941</v>
          </cell>
          <cell r="G61">
            <v>36160</v>
          </cell>
          <cell r="H61">
            <v>8850000</v>
          </cell>
          <cell r="I61" t="str">
            <v>DM</v>
          </cell>
          <cell r="J61">
            <v>144391</v>
          </cell>
          <cell r="K61">
            <v>187340</v>
          </cell>
          <cell r="L61">
            <v>42949</v>
          </cell>
          <cell r="M61">
            <v>380098650000</v>
          </cell>
          <cell r="N61">
            <v>380098650000</v>
          </cell>
        </row>
        <row r="62">
          <cell r="F62">
            <v>36160</v>
          </cell>
          <cell r="G62">
            <v>36341</v>
          </cell>
          <cell r="H62">
            <v>8850000</v>
          </cell>
          <cell r="I62" t="str">
            <v>DM</v>
          </cell>
          <cell r="J62">
            <v>187340</v>
          </cell>
          <cell r="K62">
            <v>221643</v>
          </cell>
          <cell r="L62">
            <v>34303</v>
          </cell>
          <cell r="M62">
            <v>303581550000</v>
          </cell>
          <cell r="O62">
            <v>303581550000</v>
          </cell>
        </row>
        <row r="63">
          <cell r="F63">
            <v>36341</v>
          </cell>
          <cell r="G63">
            <v>36494</v>
          </cell>
          <cell r="H63">
            <v>8850000</v>
          </cell>
          <cell r="I63" t="str">
            <v>DM</v>
          </cell>
          <cell r="J63">
            <v>221643</v>
          </cell>
          <cell r="K63">
            <v>256945</v>
          </cell>
          <cell r="L63">
            <v>35302</v>
          </cell>
          <cell r="M63">
            <v>312422700000</v>
          </cell>
          <cell r="O63">
            <v>312422700000</v>
          </cell>
        </row>
        <row r="64">
          <cell r="L64" t="str">
            <v>Toplam</v>
          </cell>
          <cell r="M64">
            <v>996102900000</v>
          </cell>
          <cell r="N64">
            <v>380098650000</v>
          </cell>
          <cell r="O64">
            <v>616004250000</v>
          </cell>
          <cell r="P64" t="str">
            <v>Tahakkuk</v>
          </cell>
        </row>
        <row r="66">
          <cell r="B66">
            <v>39581</v>
          </cell>
          <cell r="C66" t="str">
            <v>01</v>
          </cell>
          <cell r="D66">
            <v>100858126</v>
          </cell>
          <cell r="E66">
            <v>36341</v>
          </cell>
          <cell r="F66">
            <v>35942</v>
          </cell>
          <cell r="G66">
            <v>36160</v>
          </cell>
          <cell r="H66">
            <v>23000000</v>
          </cell>
          <cell r="I66" t="str">
            <v>DM</v>
          </cell>
          <cell r="J66">
            <v>144735</v>
          </cell>
          <cell r="K66">
            <v>187340</v>
          </cell>
          <cell r="L66">
            <v>42605</v>
          </cell>
          <cell r="M66">
            <v>979915000000</v>
          </cell>
          <cell r="N66">
            <v>979915000000</v>
          </cell>
        </row>
        <row r="67">
          <cell r="F67">
            <v>36160</v>
          </cell>
          <cell r="G67">
            <v>36341</v>
          </cell>
          <cell r="H67">
            <v>23000000</v>
          </cell>
          <cell r="I67" t="str">
            <v>DM</v>
          </cell>
          <cell r="J67">
            <v>187340</v>
          </cell>
          <cell r="K67">
            <v>221643</v>
          </cell>
          <cell r="L67">
            <v>34303</v>
          </cell>
          <cell r="M67">
            <v>788969000000</v>
          </cell>
          <cell r="O67">
            <v>788969000000</v>
          </cell>
        </row>
        <row r="68">
          <cell r="F68">
            <v>36341</v>
          </cell>
          <cell r="G68">
            <v>36525</v>
          </cell>
          <cell r="H68">
            <v>23000000</v>
          </cell>
          <cell r="I68" t="str">
            <v>DM</v>
          </cell>
          <cell r="J68">
            <v>221643</v>
          </cell>
          <cell r="K68">
            <v>264653</v>
          </cell>
          <cell r="L68">
            <v>43010</v>
          </cell>
          <cell r="M68">
            <v>989230000000</v>
          </cell>
          <cell r="O68">
            <v>989230000000</v>
          </cell>
        </row>
        <row r="69">
          <cell r="L69" t="str">
            <v>Toplam</v>
          </cell>
          <cell r="M69">
            <v>2758114000000</v>
          </cell>
          <cell r="N69">
            <v>979915000000</v>
          </cell>
          <cell r="O69">
            <v>1778199000000</v>
          </cell>
          <cell r="P69" t="str">
            <v>Tahakkuk</v>
          </cell>
        </row>
        <row r="71">
          <cell r="B71" t="str">
            <v>39581 Teşvik Toplamları</v>
          </cell>
          <cell r="M71">
            <v>5570911900000</v>
          </cell>
          <cell r="N71">
            <v>1944738650000</v>
          </cell>
          <cell r="O71">
            <v>3626173250000</v>
          </cell>
        </row>
        <row r="73">
          <cell r="B73">
            <v>35102</v>
          </cell>
          <cell r="C73">
            <v>74</v>
          </cell>
          <cell r="D73">
            <v>98024</v>
          </cell>
          <cell r="E73">
            <v>36522</v>
          </cell>
          <cell r="F73">
            <v>35941</v>
          </cell>
          <cell r="G73">
            <v>36160</v>
          </cell>
          <cell r="H73">
            <v>5000000</v>
          </cell>
          <cell r="I73" t="str">
            <v>$</v>
          </cell>
          <cell r="J73">
            <v>254995</v>
          </cell>
          <cell r="K73">
            <v>312720</v>
          </cell>
          <cell r="L73">
            <v>57725</v>
          </cell>
          <cell r="M73">
            <v>288625000000</v>
          </cell>
          <cell r="N73">
            <v>288625000000</v>
          </cell>
        </row>
        <row r="74">
          <cell r="F74">
            <v>36160</v>
          </cell>
          <cell r="G74">
            <v>36341</v>
          </cell>
          <cell r="H74">
            <v>5000000</v>
          </cell>
          <cell r="I74" t="str">
            <v>$</v>
          </cell>
          <cell r="J74">
            <v>312720</v>
          </cell>
          <cell r="K74">
            <v>418189</v>
          </cell>
          <cell r="L74">
            <v>105469</v>
          </cell>
          <cell r="M74">
            <v>527345000000</v>
          </cell>
          <cell r="O74">
            <v>527345000000</v>
          </cell>
        </row>
        <row r="75">
          <cell r="F75">
            <v>36341</v>
          </cell>
          <cell r="G75">
            <v>36522</v>
          </cell>
          <cell r="H75">
            <v>5000000</v>
          </cell>
          <cell r="I75" t="str">
            <v>$</v>
          </cell>
          <cell r="J75">
            <v>418189</v>
          </cell>
          <cell r="K75">
            <v>497933</v>
          </cell>
          <cell r="L75">
            <v>79744</v>
          </cell>
          <cell r="M75">
            <v>398720000000</v>
          </cell>
          <cell r="O75">
            <v>398720000000</v>
          </cell>
        </row>
        <row r="76">
          <cell r="B76" t="str">
            <v>35102 Teşvik Toplamı</v>
          </cell>
          <cell r="M76">
            <v>1214690000000</v>
          </cell>
          <cell r="N76">
            <v>288625000000</v>
          </cell>
          <cell r="O76">
            <v>926065000000</v>
          </cell>
          <cell r="P76" t="str">
            <v>Tahakkuk</v>
          </cell>
        </row>
        <row r="78">
          <cell r="B78">
            <v>50911</v>
          </cell>
          <cell r="C78">
            <v>74</v>
          </cell>
          <cell r="D78">
            <v>98048</v>
          </cell>
          <cell r="E78">
            <v>36143</v>
          </cell>
          <cell r="F78">
            <v>36143</v>
          </cell>
          <cell r="G78">
            <v>36160</v>
          </cell>
          <cell r="H78">
            <v>18000000</v>
          </cell>
          <cell r="I78" t="str">
            <v>DM</v>
          </cell>
          <cell r="J78">
            <v>185100</v>
          </cell>
          <cell r="K78">
            <v>187340</v>
          </cell>
          <cell r="L78">
            <v>2240</v>
          </cell>
          <cell r="M78">
            <v>40320000000</v>
          </cell>
          <cell r="N78">
            <v>40320000000</v>
          </cell>
        </row>
        <row r="79">
          <cell r="F79">
            <v>36160</v>
          </cell>
          <cell r="G79">
            <v>36341</v>
          </cell>
          <cell r="H79">
            <v>18000000</v>
          </cell>
          <cell r="I79" t="str">
            <v>DM</v>
          </cell>
          <cell r="J79">
            <v>187340</v>
          </cell>
          <cell r="K79">
            <v>221643</v>
          </cell>
          <cell r="L79">
            <v>34303</v>
          </cell>
          <cell r="M79">
            <v>617454000000</v>
          </cell>
          <cell r="O79">
            <v>617454000000</v>
          </cell>
        </row>
        <row r="80">
          <cell r="F80">
            <v>36341</v>
          </cell>
          <cell r="G80">
            <v>36508</v>
          </cell>
          <cell r="H80">
            <v>18000000</v>
          </cell>
          <cell r="I80" t="str">
            <v>DM</v>
          </cell>
          <cell r="J80">
            <v>221643</v>
          </cell>
          <cell r="K80">
            <v>260426</v>
          </cell>
          <cell r="L80">
            <v>38783</v>
          </cell>
          <cell r="M80">
            <v>698094000000</v>
          </cell>
          <cell r="O80">
            <v>698094000000</v>
          </cell>
        </row>
        <row r="81">
          <cell r="L81" t="str">
            <v>Toplam</v>
          </cell>
          <cell r="M81">
            <v>1355868000000</v>
          </cell>
          <cell r="N81">
            <v>40320000000</v>
          </cell>
          <cell r="O81">
            <v>1315548000000</v>
          </cell>
          <cell r="P81" t="str">
            <v>Tahakkuk</v>
          </cell>
        </row>
        <row r="83">
          <cell r="B83">
            <v>50911</v>
          </cell>
          <cell r="C83">
            <v>74</v>
          </cell>
          <cell r="D83">
            <v>99001</v>
          </cell>
          <cell r="E83">
            <v>36536</v>
          </cell>
          <cell r="F83">
            <v>36171</v>
          </cell>
          <cell r="G83">
            <v>36341</v>
          </cell>
          <cell r="H83">
            <v>7000000</v>
          </cell>
          <cell r="I83" t="str">
            <v>DM</v>
          </cell>
          <cell r="J83">
            <v>190301</v>
          </cell>
          <cell r="K83">
            <v>221643</v>
          </cell>
          <cell r="L83">
            <v>31342</v>
          </cell>
          <cell r="M83">
            <v>219394000000</v>
          </cell>
          <cell r="O83">
            <v>219394000000</v>
          </cell>
        </row>
        <row r="84">
          <cell r="F84">
            <v>36341</v>
          </cell>
          <cell r="G84">
            <v>36525</v>
          </cell>
          <cell r="H84">
            <v>7000000</v>
          </cell>
          <cell r="I84" t="str">
            <v>DM</v>
          </cell>
          <cell r="J84">
            <v>221643</v>
          </cell>
          <cell r="K84">
            <v>264653</v>
          </cell>
          <cell r="L84">
            <v>43010</v>
          </cell>
          <cell r="M84">
            <v>301070000000</v>
          </cell>
          <cell r="O84">
            <v>301070000000</v>
          </cell>
        </row>
        <row r="85">
          <cell r="L85" t="str">
            <v>Toplam</v>
          </cell>
          <cell r="M85">
            <v>520464000000</v>
          </cell>
          <cell r="O85">
            <v>520464000000</v>
          </cell>
          <cell r="P85" t="str">
            <v>Tahakkuk</v>
          </cell>
        </row>
        <row r="86">
          <cell r="B86">
            <v>50911</v>
          </cell>
          <cell r="C86" t="str">
            <v>01</v>
          </cell>
          <cell r="D86">
            <v>100858127</v>
          </cell>
          <cell r="E86">
            <v>36566</v>
          </cell>
          <cell r="F86">
            <v>36201</v>
          </cell>
          <cell r="G86">
            <v>36341</v>
          </cell>
          <cell r="H86">
            <v>2400000</v>
          </cell>
          <cell r="I86" t="str">
            <v>$</v>
          </cell>
          <cell r="J86">
            <v>339377</v>
          </cell>
          <cell r="K86">
            <v>418189</v>
          </cell>
          <cell r="L86">
            <v>78812</v>
          </cell>
          <cell r="M86">
            <v>189148800000</v>
          </cell>
          <cell r="O86">
            <v>189148800000</v>
          </cell>
        </row>
        <row r="87">
          <cell r="F87">
            <v>36341</v>
          </cell>
          <cell r="G87">
            <v>36525</v>
          </cell>
          <cell r="H87">
            <v>2400000</v>
          </cell>
          <cell r="I87" t="str">
            <v>$</v>
          </cell>
          <cell r="J87">
            <v>418189</v>
          </cell>
          <cell r="K87">
            <v>499340</v>
          </cell>
          <cell r="L87">
            <v>81151</v>
          </cell>
          <cell r="M87">
            <v>194762400000</v>
          </cell>
          <cell r="O87">
            <v>194762400000</v>
          </cell>
        </row>
        <row r="88">
          <cell r="L88" t="str">
            <v>Toplam</v>
          </cell>
          <cell r="M88">
            <v>383911200000</v>
          </cell>
          <cell r="O88">
            <v>383911200000</v>
          </cell>
          <cell r="P88" t="str">
            <v>Tahakkuk</v>
          </cell>
        </row>
        <row r="90">
          <cell r="B90" t="str">
            <v>50911 Teşvik Toplamları</v>
          </cell>
          <cell r="M90">
            <v>2260243200000</v>
          </cell>
          <cell r="N90">
            <v>40320000000</v>
          </cell>
          <cell r="O90">
            <v>2219923200000</v>
          </cell>
        </row>
        <row r="92">
          <cell r="B92">
            <v>58169</v>
          </cell>
          <cell r="C92" t="str">
            <v>01</v>
          </cell>
          <cell r="D92">
            <v>100858129</v>
          </cell>
          <cell r="E92">
            <v>36566</v>
          </cell>
          <cell r="F92">
            <v>36201</v>
          </cell>
          <cell r="G92">
            <v>36341</v>
          </cell>
          <cell r="H92">
            <v>5100000</v>
          </cell>
          <cell r="I92" t="str">
            <v>$</v>
          </cell>
          <cell r="J92">
            <v>339377</v>
          </cell>
          <cell r="K92">
            <v>418189</v>
          </cell>
          <cell r="L92">
            <v>78812</v>
          </cell>
          <cell r="M92">
            <v>401941200000</v>
          </cell>
          <cell r="O92">
            <v>401941200000</v>
          </cell>
        </row>
        <row r="93">
          <cell r="F93">
            <v>36341</v>
          </cell>
          <cell r="G93">
            <v>36525</v>
          </cell>
          <cell r="H93">
            <v>5100000</v>
          </cell>
          <cell r="I93" t="str">
            <v>$</v>
          </cell>
          <cell r="J93">
            <v>418189</v>
          </cell>
          <cell r="K93">
            <v>499340</v>
          </cell>
          <cell r="L93">
            <v>81151</v>
          </cell>
          <cell r="M93">
            <v>413870100000</v>
          </cell>
          <cell r="O93">
            <v>413870100000</v>
          </cell>
        </row>
        <row r="94">
          <cell r="B94" t="str">
            <v>58169 Teşvik Toplamı</v>
          </cell>
          <cell r="M94">
            <v>815811300000</v>
          </cell>
          <cell r="O94">
            <v>815811300000</v>
          </cell>
          <cell r="P94" t="str">
            <v>Tahakkuk(*)</v>
          </cell>
        </row>
        <row r="97">
          <cell r="B97">
            <v>57879</v>
          </cell>
          <cell r="C97" t="str">
            <v>74</v>
          </cell>
          <cell r="D97">
            <v>99026</v>
          </cell>
          <cell r="E97">
            <v>36605</v>
          </cell>
          <cell r="F97">
            <v>36234</v>
          </cell>
          <cell r="G97">
            <v>36341</v>
          </cell>
          <cell r="H97">
            <v>750000</v>
          </cell>
          <cell r="I97" t="str">
            <v>$</v>
          </cell>
          <cell r="J97">
            <v>361741</v>
          </cell>
          <cell r="K97">
            <v>418189</v>
          </cell>
          <cell r="L97">
            <v>56448</v>
          </cell>
          <cell r="M97">
            <v>42336000000</v>
          </cell>
          <cell r="O97">
            <v>42336000000</v>
          </cell>
        </row>
        <row r="98">
          <cell r="F98">
            <v>36341</v>
          </cell>
          <cell r="G98">
            <v>36525</v>
          </cell>
          <cell r="H98">
            <v>750000</v>
          </cell>
          <cell r="I98" t="str">
            <v>$</v>
          </cell>
          <cell r="J98">
            <v>418189</v>
          </cell>
          <cell r="K98">
            <v>499340</v>
          </cell>
          <cell r="L98">
            <v>81151</v>
          </cell>
          <cell r="M98">
            <v>60863250000</v>
          </cell>
          <cell r="O98">
            <v>60863250000</v>
          </cell>
        </row>
        <row r="99">
          <cell r="B99" t="str">
            <v>57879 Teşvik Toplamı</v>
          </cell>
          <cell r="M99">
            <v>103199250000</v>
          </cell>
          <cell r="O99">
            <v>103199250000</v>
          </cell>
          <cell r="P99" t="str">
            <v>Tahakkuk</v>
          </cell>
        </row>
        <row r="101">
          <cell r="B101" t="str">
            <v>Genel Toplamlar</v>
          </cell>
          <cell r="M101">
            <v>9964855650000</v>
          </cell>
          <cell r="N101">
            <v>2273683650000</v>
          </cell>
          <cell r="O101">
            <v>7691172000000</v>
          </cell>
        </row>
        <row r="334">
          <cell r="B334" t="str">
            <v>İHRACAT GARANTİLİ YATIRIM DÖVİZ KREDİLERİ FAİZLERİ     31.12.1999         ( TL.)</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ŞLTABL"/>
      <sheetName val="ENDEKS-KUR"/>
      <sheetName val="ÜRSTSAT"/>
      <sheetName val="MALİYET"/>
      <sheetName val="TİCARİ"/>
      <sheetName val="YATIRIM"/>
      <sheetName val="VARSAYIMLAR"/>
      <sheetName val="TABLOLAR"/>
      <sheetName val="SATICILAR"/>
      <sheetName val="KREDİLER"/>
      <sheetName val="YENDEĞ"/>
    </sheetNames>
    <sheetDataSet>
      <sheetData sheetId="0" refreshError="1"/>
      <sheetData sheetId="1" refreshError="1"/>
      <sheetData sheetId="2" refreshError="1">
        <row r="4">
          <cell r="F4" t="str">
            <v>İÇ FİYAT</v>
          </cell>
        </row>
        <row r="120">
          <cell r="A120" t="str">
            <v>Ü R E T İ M   S T O K   S A T I Ş   T A B L O S U</v>
          </cell>
        </row>
        <row r="226">
          <cell r="A226" t="str">
            <v>S A T I Ş   H Â S I L A T I   T A B L O S U</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Reconciliation"/>
      <sheetName val="PL reconciliation"/>
      <sheetName val="Monetary loss checking"/>
      <sheetName val="tax"/>
      <sheetName val="AJE'S-2001"/>
      <sheetName val="PL 2002"/>
      <sheetName val="PL 2001"/>
      <sheetName val="PL 2000"/>
      <sheetName val="index300602"/>
      <sheetName val="index"/>
      <sheetName val="AJE'S-2002"/>
      <sheetName val="SUD"/>
      <sheetName val="2002"/>
      <sheetName val="2001"/>
      <sheetName val="2000"/>
      <sheetName val="1999"/>
      <sheetName val="defrred tax"/>
      <sheetName val="SHE-per SPK"/>
      <sheetName val="Equity mov"/>
      <sheetName val="bilanco-KZ"/>
      <sheetName val="311201"/>
      <sheetName val="AJ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37">
          <cell r="A137" t="str">
            <v>AKBANK T.A.Ş.</v>
          </cell>
          <cell r="F137" t="str">
            <v>AKBNK</v>
          </cell>
        </row>
        <row r="139">
          <cell r="A139" t="str">
            <v>ENFLASYONA GÖRE DÜZELTİLMİŞ AYRINTILI GELİR TABLOSU</v>
          </cell>
        </row>
        <row r="140">
          <cell r="A140" t="str">
            <v xml:space="preserve">( Tutarlar Milyar TL olarak TL'nin 30 Haziran 2002 tarihindeki satın </v>
          </cell>
          <cell r="D140" t="str">
            <v>Bağımsız Denetim'den</v>
          </cell>
        </row>
        <row r="141">
          <cell r="A141" t="str">
            <v>alma gücüyle ifade edilmiştir. )</v>
          </cell>
          <cell r="D141" t="str">
            <v>Geçmiş</v>
          </cell>
          <cell r="E141" t="str">
            <v>Geçmiş</v>
          </cell>
        </row>
        <row r="142">
          <cell r="B142" t="str">
            <v>30.06.2002</v>
          </cell>
          <cell r="C142" t="str">
            <v>31.12.2001</v>
          </cell>
          <cell r="D142" t="str">
            <v>31.12.2001</v>
          </cell>
          <cell r="E142" t="str">
            <v>31.12.2000</v>
          </cell>
        </row>
        <row r="143">
          <cell r="A143" t="str">
            <v xml:space="preserve">I. FAİZ GELİRLERİ </v>
          </cell>
          <cell r="B143">
            <v>1460614.7628232271</v>
          </cell>
          <cell r="C143">
            <v>5806106.8198800422</v>
          </cell>
          <cell r="D143">
            <v>5159745</v>
          </cell>
          <cell r="E143">
            <v>2945834</v>
          </cell>
        </row>
        <row r="144">
          <cell r="A144" t="str">
            <v xml:space="preserve">   Kredilerden Alınan Faizler</v>
          </cell>
          <cell r="B144">
            <v>372050.86067523644</v>
          </cell>
          <cell r="C144">
            <v>1964064.4530161361</v>
          </cell>
          <cell r="D144">
            <v>1745416</v>
          </cell>
          <cell r="E144">
            <v>1055216</v>
          </cell>
        </row>
        <row r="145">
          <cell r="A145" t="str">
            <v xml:space="preserve">       TP Kredilerden Alınan Faizler</v>
          </cell>
          <cell r="B145">
            <v>214516.47156493491</v>
          </cell>
          <cell r="C145">
            <v>952533.27059393749</v>
          </cell>
          <cell r="D145">
            <v>846493</v>
          </cell>
          <cell r="E145">
            <v>735185</v>
          </cell>
        </row>
        <row r="146">
          <cell r="A146" t="str">
            <v xml:space="preserve">            - Kısa Vadeli Kredilerden</v>
          </cell>
          <cell r="B146">
            <v>201192.65927919128</v>
          </cell>
          <cell r="C146">
            <v>870349.16816446884</v>
          </cell>
          <cell r="D146">
            <v>773458</v>
          </cell>
          <cell r="E146">
            <v>652065</v>
          </cell>
          <cell r="F146">
            <v>0</v>
          </cell>
        </row>
        <row r="147">
          <cell r="A147" t="str">
            <v xml:space="preserve">            - Orta ve Uzun Vadeli Kredilerden</v>
          </cell>
          <cell r="B147">
            <v>13323.812285743617</v>
          </cell>
          <cell r="C147">
            <v>82184.102429468679</v>
          </cell>
          <cell r="D147">
            <v>73035</v>
          </cell>
          <cell r="E147">
            <v>83120</v>
          </cell>
          <cell r="F147">
            <v>0</v>
          </cell>
        </row>
        <row r="148">
          <cell r="A148" t="str">
            <v xml:space="preserve">       YP Kredilerden Alınan Faizler</v>
          </cell>
          <cell r="B148">
            <v>151736.77183434553</v>
          </cell>
          <cell r="C148">
            <v>998264.24783407734</v>
          </cell>
          <cell r="D148">
            <v>887133</v>
          </cell>
          <cell r="E148">
            <v>309339</v>
          </cell>
        </row>
        <row r="149">
          <cell r="A149" t="str">
            <v xml:space="preserve">            - Kısa Vadeli Kredilerden</v>
          </cell>
          <cell r="B149">
            <v>69068.291628303312</v>
          </cell>
          <cell r="C149">
            <v>743747.27871236147</v>
          </cell>
          <cell r="D149">
            <v>660950</v>
          </cell>
          <cell r="E149">
            <v>195145</v>
          </cell>
          <cell r="F149">
            <v>0</v>
          </cell>
        </row>
        <row r="150">
          <cell r="A150" t="str">
            <v xml:space="preserve">            - Orta ve Uzun Vadeli Kredilerden</v>
          </cell>
          <cell r="B150">
            <v>82668.480206042237</v>
          </cell>
          <cell r="C150">
            <v>254516.96912171581</v>
          </cell>
          <cell r="D150">
            <v>226183</v>
          </cell>
          <cell r="E150">
            <v>114194</v>
          </cell>
          <cell r="F150">
            <v>0</v>
          </cell>
        </row>
        <row r="151">
          <cell r="A151" t="str">
            <v xml:space="preserve">       Takipteki Alacaklardan Alınan Faizler</v>
          </cell>
          <cell r="B151">
            <v>5797.6172759559659</v>
          </cell>
          <cell r="C151">
            <v>13266.934588121254</v>
          </cell>
          <cell r="D151">
            <v>11790</v>
          </cell>
          <cell r="E151">
            <v>10692</v>
          </cell>
          <cell r="F151">
            <v>0</v>
          </cell>
        </row>
        <row r="152">
          <cell r="A152" t="str">
            <v xml:space="preserve">       KKDF'dan Alınan Primler</v>
          </cell>
          <cell r="B152">
            <v>0</v>
          </cell>
          <cell r="C152">
            <v>0</v>
          </cell>
          <cell r="D152">
            <v>0</v>
          </cell>
          <cell r="E152">
            <v>0</v>
          </cell>
          <cell r="F152">
            <v>0</v>
          </cell>
        </row>
        <row r="153">
          <cell r="A153" t="str">
            <v xml:space="preserve">   Mevduat Munzam Karşılıklarından Alınan Faizler</v>
          </cell>
          <cell r="B153">
            <v>17853.375762806449</v>
          </cell>
          <cell r="C153">
            <v>13561.755356746169</v>
          </cell>
          <cell r="D153">
            <v>12052</v>
          </cell>
          <cell r="E153">
            <v>0</v>
          </cell>
        </row>
        <row r="154">
          <cell r="A154" t="str">
            <v xml:space="preserve">   Bankalardan Alınan Faizler</v>
          </cell>
          <cell r="B154">
            <v>16120.195926430313</v>
          </cell>
          <cell r="C154">
            <v>1275991.0382292951</v>
          </cell>
          <cell r="D154">
            <v>1133942</v>
          </cell>
          <cell r="E154">
            <v>1194610</v>
          </cell>
        </row>
        <row r="155">
          <cell r="A155" t="str">
            <v xml:space="preserve">       T.C.Merkez Bankasından</v>
          </cell>
          <cell r="B155">
            <v>9.3218496730749401</v>
          </cell>
          <cell r="C155">
            <v>3.3758103277662221</v>
          </cell>
          <cell r="D155">
            <v>3</v>
          </cell>
          <cell r="E155">
            <v>41</v>
          </cell>
          <cell r="F155">
            <v>0</v>
          </cell>
        </row>
        <row r="156">
          <cell r="A156" t="str">
            <v xml:space="preserve">       Yurtiçi Bankalardan</v>
          </cell>
          <cell r="B156">
            <v>1386.8840791385937</v>
          </cell>
          <cell r="C156">
            <v>1234282.9016297434</v>
          </cell>
          <cell r="D156">
            <v>1096877</v>
          </cell>
          <cell r="E156">
            <v>1181025</v>
          </cell>
          <cell r="F156">
            <v>0</v>
          </cell>
        </row>
        <row r="157">
          <cell r="A157" t="str">
            <v xml:space="preserve">       Yurtdışı Bankalardan</v>
          </cell>
          <cell r="B157">
            <v>14723.989997618644</v>
          </cell>
          <cell r="C157">
            <v>41704.76078922391</v>
          </cell>
          <cell r="D157">
            <v>37062</v>
          </cell>
          <cell r="E157">
            <v>13544</v>
          </cell>
          <cell r="F157">
            <v>0</v>
          </cell>
        </row>
        <row r="158">
          <cell r="A158" t="str">
            <v xml:space="preserve">   Bankalararası Para Piyasası İşl. Alınan Faizler</v>
          </cell>
          <cell r="B158">
            <v>312664.65524419013</v>
          </cell>
          <cell r="C158">
            <v>645980.43580992392</v>
          </cell>
          <cell r="D158">
            <v>574067</v>
          </cell>
          <cell r="E158">
            <v>37750</v>
          </cell>
          <cell r="F158">
            <v>0</v>
          </cell>
        </row>
        <row r="159">
          <cell r="A159" t="str">
            <v xml:space="preserve">   Menkul Değerler Cüzdanından Alınan Faizler</v>
          </cell>
          <cell r="B159">
            <v>741527.61137649405</v>
          </cell>
          <cell r="C159">
            <v>1900925.5471858152</v>
          </cell>
          <cell r="D159">
            <v>1689306</v>
          </cell>
          <cell r="E159">
            <v>656700</v>
          </cell>
        </row>
        <row r="160">
          <cell r="A160" t="str">
            <v xml:space="preserve">       Devlet İç Borçlanma Senetlerinden</v>
          </cell>
          <cell r="B160">
            <v>741527.61137649405</v>
          </cell>
          <cell r="C160">
            <v>1900925.5471858152</v>
          </cell>
          <cell r="D160">
            <v>1689306</v>
          </cell>
          <cell r="E160">
            <v>532993</v>
          </cell>
          <cell r="F160">
            <v>0</v>
          </cell>
        </row>
        <row r="161">
          <cell r="A161" t="str">
            <v xml:space="preserve">       Diğer Menkul Kıymetlerden</v>
          </cell>
          <cell r="B161">
            <v>0</v>
          </cell>
          <cell r="C161">
            <v>0</v>
          </cell>
          <cell r="D161">
            <v>0</v>
          </cell>
          <cell r="E161">
            <v>123707</v>
          </cell>
          <cell r="F161">
            <v>0</v>
          </cell>
        </row>
        <row r="162">
          <cell r="A162" t="str">
            <v xml:space="preserve">   Diğer Faiz Gelirleri</v>
          </cell>
          <cell r="B162">
            <v>398.06383806951646</v>
          </cell>
          <cell r="C162">
            <v>5583.5902821253312</v>
          </cell>
          <cell r="D162">
            <v>4962</v>
          </cell>
          <cell r="E162">
            <v>1558</v>
          </cell>
          <cell r="F162">
            <v>0</v>
          </cell>
        </row>
        <row r="163">
          <cell r="A163" t="str">
            <v xml:space="preserve">II- FAİZ GİDERLERİ </v>
          </cell>
          <cell r="B163">
            <v>775824.65319380222</v>
          </cell>
          <cell r="C163">
            <v>1802951.6545832746</v>
          </cell>
          <cell r="D163">
            <v>1602239</v>
          </cell>
          <cell r="E163">
            <v>974153</v>
          </cell>
        </row>
        <row r="164">
          <cell r="A164" t="str">
            <v xml:space="preserve">  Mevduata Verilen Faizler </v>
          </cell>
          <cell r="B164">
            <v>615889.52567492123</v>
          </cell>
          <cell r="C164">
            <v>1590314.9883878266</v>
          </cell>
          <cell r="D164">
            <v>1413274</v>
          </cell>
          <cell r="E164">
            <v>794012</v>
          </cell>
        </row>
        <row r="165">
          <cell r="A165" t="str">
            <v xml:space="preserve">       Tasarruf Mevduatına</v>
          </cell>
          <cell r="B165">
            <v>419882.15666682256</v>
          </cell>
          <cell r="C165">
            <v>977622.29294989607</v>
          </cell>
          <cell r="D165">
            <v>868789</v>
          </cell>
          <cell r="E165">
            <v>411322</v>
          </cell>
          <cell r="F165">
            <v>0</v>
          </cell>
        </row>
        <row r="166">
          <cell r="A166" t="str">
            <v xml:space="preserve">       Mevduat Sertifikalarına</v>
          </cell>
          <cell r="B166">
            <v>0</v>
          </cell>
          <cell r="C166">
            <v>0</v>
          </cell>
          <cell r="D166">
            <v>0</v>
          </cell>
          <cell r="E166">
            <v>0</v>
          </cell>
          <cell r="F166">
            <v>0</v>
          </cell>
        </row>
        <row r="167">
          <cell r="A167" t="str">
            <v xml:space="preserve">       Resmi Kuruluşlar Mevduatına</v>
          </cell>
          <cell r="B167">
            <v>57.849450906517454</v>
          </cell>
          <cell r="C167">
            <v>112.52701092554074</v>
          </cell>
          <cell r="D167">
            <v>100</v>
          </cell>
          <cell r="E167">
            <v>73</v>
          </cell>
          <cell r="F167">
            <v>0</v>
          </cell>
        </row>
        <row r="168">
          <cell r="A168" t="str">
            <v xml:space="preserve">       Ticari Kuruluşlar Mevduatına</v>
          </cell>
          <cell r="B168">
            <v>3495.7596762081262</v>
          </cell>
          <cell r="C168">
            <v>159.78835551426783</v>
          </cell>
          <cell r="D168">
            <v>142</v>
          </cell>
          <cell r="E168">
            <v>148</v>
          </cell>
          <cell r="F168">
            <v>0</v>
          </cell>
        </row>
        <row r="169">
          <cell r="A169" t="str">
            <v xml:space="preserve">       Diğer Kuruluşlar Mevduatına</v>
          </cell>
          <cell r="B169">
            <v>37923.414146949326</v>
          </cell>
          <cell r="C169">
            <v>63269.437162994538</v>
          </cell>
          <cell r="D169">
            <v>56226</v>
          </cell>
          <cell r="E169">
            <v>40627</v>
          </cell>
          <cell r="F169">
            <v>0</v>
          </cell>
        </row>
        <row r="170">
          <cell r="A170" t="str">
            <v xml:space="preserve">       Bankalar Mevduatına</v>
          </cell>
          <cell r="B170">
            <v>36859.397460633023</v>
          </cell>
          <cell r="C170">
            <v>92348.667326372772</v>
          </cell>
          <cell r="D170">
            <v>82068</v>
          </cell>
          <cell r="E170">
            <v>76758</v>
          </cell>
          <cell r="F170">
            <v>0</v>
          </cell>
        </row>
        <row r="171">
          <cell r="A171" t="str">
            <v xml:space="preserve">       Döviz Tevdiat Hesaplarına</v>
          </cell>
          <cell r="B171">
            <v>117670.94827340172</v>
          </cell>
          <cell r="C171">
            <v>456802.27558212337</v>
          </cell>
          <cell r="D171">
            <v>405949</v>
          </cell>
          <cell r="E171">
            <v>265084</v>
          </cell>
          <cell r="F171">
            <v>0</v>
          </cell>
        </row>
        <row r="172">
          <cell r="A172" t="str">
            <v xml:space="preserve">       Altın Depo Hesaplarına</v>
          </cell>
          <cell r="B172">
            <v>0</v>
          </cell>
          <cell r="C172">
            <v>0</v>
          </cell>
          <cell r="D172">
            <v>0</v>
          </cell>
          <cell r="E172">
            <v>0</v>
          </cell>
          <cell r="F172">
            <v>0</v>
          </cell>
        </row>
        <row r="173">
          <cell r="A173" t="str">
            <v xml:space="preserve">   Bankalararası Para Piyasası İşl. Verilen Faizler </v>
          </cell>
          <cell r="B173">
            <v>112565.11827854882</v>
          </cell>
          <cell r="C173">
            <v>25611.147686653072</v>
          </cell>
          <cell r="D173">
            <v>22760</v>
          </cell>
          <cell r="E173">
            <v>19385</v>
          </cell>
          <cell r="F173">
            <v>0</v>
          </cell>
        </row>
        <row r="174">
          <cell r="A174" t="str">
            <v xml:space="preserve">   Kullanılan Kredilere Verilen Faizler </v>
          </cell>
          <cell r="B174">
            <v>46273.381188897394</v>
          </cell>
          <cell r="C174">
            <v>180718.37954641841</v>
          </cell>
          <cell r="D174">
            <v>160600</v>
          </cell>
          <cell r="E174">
            <v>160233</v>
          </cell>
        </row>
        <row r="175">
          <cell r="A175" t="str">
            <v xml:space="preserve">       T.C.Merkez Bankasına</v>
          </cell>
          <cell r="B175">
            <v>0</v>
          </cell>
          <cell r="C175">
            <v>0</v>
          </cell>
          <cell r="D175">
            <v>0</v>
          </cell>
          <cell r="E175">
            <v>0</v>
          </cell>
          <cell r="F175">
            <v>0</v>
          </cell>
        </row>
        <row r="176">
          <cell r="A176" t="str">
            <v xml:space="preserve">       Yurtiçi Bankalara</v>
          </cell>
          <cell r="B176">
            <v>6310.2881470443626</v>
          </cell>
          <cell r="C176">
            <v>13764.303976412142</v>
          </cell>
          <cell r="D176">
            <v>12232</v>
          </cell>
          <cell r="E176">
            <v>8419</v>
          </cell>
          <cell r="F176">
            <v>0</v>
          </cell>
        </row>
        <row r="177">
          <cell r="A177" t="str">
            <v xml:space="preserve">       Yurtdışı Bankalara</v>
          </cell>
          <cell r="B177">
            <v>34675.090161634711</v>
          </cell>
          <cell r="C177">
            <v>144127.97140376034</v>
          </cell>
          <cell r="D177">
            <v>128083</v>
          </cell>
          <cell r="E177">
            <v>124529</v>
          </cell>
          <cell r="F177">
            <v>0</v>
          </cell>
        </row>
        <row r="178">
          <cell r="A178" t="str">
            <v xml:space="preserve">       Diğer Kuruluşlara</v>
          </cell>
          <cell r="B178">
            <v>5288.0028802183251</v>
          </cell>
          <cell r="C178">
            <v>22826.104166245939</v>
          </cell>
          <cell r="D178">
            <v>20285</v>
          </cell>
          <cell r="E178">
            <v>27285</v>
          </cell>
          <cell r="F178">
            <v>0</v>
          </cell>
        </row>
        <row r="179">
          <cell r="A179" t="str">
            <v xml:space="preserve">  Çıkarılan Menkul Kıymetlere Verilen Faizler</v>
          </cell>
          <cell r="B179">
            <v>0</v>
          </cell>
          <cell r="C179">
            <v>0</v>
          </cell>
          <cell r="D179">
            <v>0</v>
          </cell>
          <cell r="E179">
            <v>0</v>
          </cell>
          <cell r="F179">
            <v>0</v>
          </cell>
        </row>
        <row r="180">
          <cell r="A180" t="str">
            <v xml:space="preserve">   Diğer Faiz Giderleri </v>
          </cell>
          <cell r="B180">
            <v>1096.6280514347525</v>
          </cell>
          <cell r="C180">
            <v>6307.1389623765581</v>
          </cell>
          <cell r="D180">
            <v>5605</v>
          </cell>
          <cell r="E180">
            <v>523</v>
          </cell>
          <cell r="F180">
            <v>0</v>
          </cell>
        </row>
        <row r="181">
          <cell r="A181" t="str">
            <v>III. NET FAİZ GELİRİ (I-II)</v>
          </cell>
          <cell r="B181">
            <v>684790.10962942487</v>
          </cell>
          <cell r="C181">
            <v>4003155.1652967678</v>
          </cell>
          <cell r="D181">
            <v>3557506</v>
          </cell>
          <cell r="E181">
            <v>1971681</v>
          </cell>
        </row>
        <row r="182">
          <cell r="A182" t="str">
            <v>IV. FAİZ DIŞI GELİRLER</v>
          </cell>
          <cell r="B182">
            <v>5556236.3127794443</v>
          </cell>
          <cell r="C182">
            <v>19274356.73162752</v>
          </cell>
          <cell r="D182">
            <v>17128649</v>
          </cell>
          <cell r="E182">
            <v>4433538</v>
          </cell>
        </row>
        <row r="183">
          <cell r="A183" t="str">
            <v xml:space="preserve">   Alınan Ücret ve Komisyonlar</v>
          </cell>
          <cell r="B183">
            <v>129877.15004838265</v>
          </cell>
          <cell r="C183">
            <v>279135.6285720056</v>
          </cell>
          <cell r="D183">
            <v>248061</v>
          </cell>
          <cell r="E183">
            <v>188392</v>
          </cell>
        </row>
        <row r="184">
          <cell r="A184" t="str">
            <v xml:space="preserve">       Nakdi Kredilerden</v>
          </cell>
          <cell r="B184">
            <v>24796.6991698253</v>
          </cell>
          <cell r="C184">
            <v>40550.233657127857</v>
          </cell>
          <cell r="D184">
            <v>36036</v>
          </cell>
          <cell r="E184">
            <v>30372</v>
          </cell>
          <cell r="F184">
            <v>0</v>
          </cell>
        </row>
        <row r="185">
          <cell r="A185" t="str">
            <v xml:space="preserve">       Gayri Nakdi Kredilerden</v>
          </cell>
          <cell r="B185">
            <v>6900.8220434722452</v>
          </cell>
          <cell r="C185">
            <v>13585.386029040534</v>
          </cell>
          <cell r="D185">
            <v>12073</v>
          </cell>
          <cell r="E185">
            <v>11246</v>
          </cell>
          <cell r="F185">
            <v>0</v>
          </cell>
        </row>
        <row r="186">
          <cell r="A186" t="str">
            <v xml:space="preserve">       Diğer</v>
          </cell>
          <cell r="B186">
            <v>98179.62883508511</v>
          </cell>
          <cell r="C186">
            <v>225000.00888583722</v>
          </cell>
          <cell r="D186">
            <v>199952</v>
          </cell>
          <cell r="E186">
            <v>146774</v>
          </cell>
          <cell r="F186">
            <v>0</v>
          </cell>
        </row>
        <row r="187">
          <cell r="A187" t="str">
            <v xml:space="preserve">   Sermaye Piyasası İşlem Karları</v>
          </cell>
          <cell r="B187">
            <v>421068.05306955572</v>
          </cell>
          <cell r="C187">
            <v>504627.38049558742</v>
          </cell>
          <cell r="D187">
            <v>448450</v>
          </cell>
          <cell r="E187">
            <v>145550</v>
          </cell>
          <cell r="F187">
            <v>0</v>
          </cell>
        </row>
        <row r="188">
          <cell r="A188" t="str">
            <v xml:space="preserve">   Kambiyo Karları</v>
          </cell>
          <cell r="B188">
            <v>4925752.4203016721</v>
          </cell>
          <cell r="C188">
            <v>18397302.078882001</v>
          </cell>
          <cell r="D188">
            <v>16349232</v>
          </cell>
          <cell r="E188">
            <v>4029885</v>
          </cell>
          <cell r="F188">
            <v>0</v>
          </cell>
        </row>
        <row r="189">
          <cell r="A189" t="str">
            <v xml:space="preserve">   İştirakler ve Bağlı Ort. Alınan Kar Payları</v>
          </cell>
          <cell r="B189">
            <v>37076.574795994442</v>
          </cell>
          <cell r="C189">
            <v>15752.656259466448</v>
          </cell>
          <cell r="D189">
            <v>13999</v>
          </cell>
          <cell r="E189">
            <v>15609</v>
          </cell>
          <cell r="F189">
            <v>0</v>
          </cell>
        </row>
        <row r="190">
          <cell r="A190" t="str">
            <v xml:space="preserve">   Olağanüstü Gelirler</v>
          </cell>
          <cell r="B190">
            <v>0</v>
          </cell>
          <cell r="C190">
            <v>0</v>
          </cell>
          <cell r="D190">
            <v>0</v>
          </cell>
          <cell r="E190">
            <v>0</v>
          </cell>
          <cell r="F190">
            <v>0</v>
          </cell>
        </row>
        <row r="191">
          <cell r="A191" t="str">
            <v xml:space="preserve">   Diğer Faiz Dışı Gelirler</v>
          </cell>
          <cell r="B191">
            <v>42462.114563838244</v>
          </cell>
          <cell r="C191">
            <v>77538.987418462362</v>
          </cell>
          <cell r="D191">
            <v>68907</v>
          </cell>
          <cell r="E191">
            <v>54102</v>
          </cell>
          <cell r="F191">
            <v>0</v>
          </cell>
        </row>
        <row r="192">
          <cell r="A192" t="str">
            <v>V. FAİZ DIŞI GİDERLER</v>
          </cell>
          <cell r="B192">
            <v>5530215.9448545743</v>
          </cell>
          <cell r="C192">
            <v>21883202.082517114</v>
          </cell>
          <cell r="D192">
            <v>19447066</v>
          </cell>
          <cell r="E192">
            <v>5324581</v>
          </cell>
        </row>
        <row r="193">
          <cell r="A193" t="str">
            <v xml:space="preserve">   Verilen Ücret ve Komisyonlar</v>
          </cell>
          <cell r="B193">
            <v>79827.992910587287</v>
          </cell>
          <cell r="C193">
            <v>218977.56326110227</v>
          </cell>
          <cell r="D193">
            <v>194600</v>
          </cell>
          <cell r="E193">
            <v>101322</v>
          </cell>
        </row>
        <row r="194">
          <cell r="A194" t="str">
            <v xml:space="preserve">       Nakdi Kredilere Verilen</v>
          </cell>
          <cell r="B194">
            <v>3652.934228501711</v>
          </cell>
          <cell r="C194">
            <v>19448.043298261207</v>
          </cell>
          <cell r="D194">
            <v>17283</v>
          </cell>
          <cell r="E194">
            <v>35</v>
          </cell>
          <cell r="F194">
            <v>0</v>
          </cell>
        </row>
        <row r="195">
          <cell r="A195" t="str">
            <v xml:space="preserve">       Gayri Nakdi Kredilere Verilen</v>
          </cell>
          <cell r="B195">
            <v>108.13591598327591</v>
          </cell>
          <cell r="C195">
            <v>271.19009633055316</v>
          </cell>
          <cell r="D195">
            <v>241</v>
          </cell>
          <cell r="E195">
            <v>135</v>
          </cell>
          <cell r="F195">
            <v>0</v>
          </cell>
        </row>
        <row r="196">
          <cell r="A196" t="str">
            <v xml:space="preserve">       Diğer</v>
          </cell>
          <cell r="B196">
            <v>76066.922766102303</v>
          </cell>
          <cell r="C196">
            <v>199258.32986651052</v>
          </cell>
          <cell r="D196">
            <v>177076</v>
          </cell>
          <cell r="E196">
            <v>101152</v>
          </cell>
          <cell r="F196">
            <v>0</v>
          </cell>
        </row>
        <row r="197">
          <cell r="A197" t="str">
            <v xml:space="preserve">   Sermaye Piyasası İşlem Zararları</v>
          </cell>
          <cell r="B197">
            <v>6978.8479384185885</v>
          </cell>
          <cell r="C197">
            <v>76061.507765009999</v>
          </cell>
          <cell r="D197">
            <v>67594</v>
          </cell>
          <cell r="E197">
            <v>70680</v>
          </cell>
          <cell r="F197">
            <v>0</v>
          </cell>
        </row>
        <row r="198">
          <cell r="A198" t="str">
            <v xml:space="preserve">   Kambiyo Zararları </v>
          </cell>
          <cell r="B198">
            <v>5079639.2850817135</v>
          </cell>
          <cell r="C198">
            <v>20829476.64680817</v>
          </cell>
          <cell r="D198">
            <v>18510646</v>
          </cell>
          <cell r="E198">
            <v>4486204</v>
          </cell>
          <cell r="F198">
            <v>0</v>
          </cell>
        </row>
        <row r="199">
          <cell r="A199" t="str">
            <v xml:space="preserve">   Personel Giderleri</v>
          </cell>
          <cell r="B199">
            <v>89036.482618730093</v>
          </cell>
          <cell r="C199">
            <v>176959.97738150536</v>
          </cell>
          <cell r="D199">
            <v>157260</v>
          </cell>
          <cell r="E199">
            <v>175258</v>
          </cell>
          <cell r="F199">
            <v>0</v>
          </cell>
        </row>
        <row r="200">
          <cell r="A200" t="str">
            <v xml:space="preserve">   Kıdem Tazminatı Provizyonu</v>
          </cell>
          <cell r="B200">
            <v>877.4577592422138</v>
          </cell>
          <cell r="C200">
            <v>2555.48841811903</v>
          </cell>
          <cell r="D200">
            <v>2271</v>
          </cell>
          <cell r="E200">
            <v>2188</v>
          </cell>
          <cell r="F200">
            <v>0</v>
          </cell>
        </row>
        <row r="201">
          <cell r="A201" t="str">
            <v xml:space="preserve">   Kira Giderleri</v>
          </cell>
          <cell r="B201">
            <v>2647.863577338193</v>
          </cell>
          <cell r="C201">
            <v>10103.800311004303</v>
          </cell>
          <cell r="D201">
            <v>8979</v>
          </cell>
          <cell r="E201">
            <v>7952</v>
          </cell>
          <cell r="F201">
            <v>0</v>
          </cell>
        </row>
        <row r="202">
          <cell r="A202" t="str">
            <v xml:space="preserve">   Amortisman Giderleri</v>
          </cell>
          <cell r="B202">
            <v>22326.377483165248</v>
          </cell>
          <cell r="C202">
            <v>41624.866611466772</v>
          </cell>
          <cell r="D202">
            <v>36991</v>
          </cell>
          <cell r="E202">
            <v>27137</v>
          </cell>
          <cell r="F202">
            <v>0</v>
          </cell>
        </row>
        <row r="203">
          <cell r="A203" t="str">
            <v xml:space="preserve">   Vergi ve Harçlar</v>
          </cell>
          <cell r="B203">
            <v>17056.096293249804</v>
          </cell>
          <cell r="C203">
            <v>53495.340994002065</v>
          </cell>
          <cell r="D203">
            <v>47540</v>
          </cell>
          <cell r="E203">
            <v>32375</v>
          </cell>
          <cell r="F203">
            <v>0</v>
          </cell>
        </row>
        <row r="204">
          <cell r="A204" t="str">
            <v xml:space="preserve">   Olağanüstü Giderler</v>
          </cell>
          <cell r="B204">
            <v>0</v>
          </cell>
          <cell r="C204">
            <v>0</v>
          </cell>
          <cell r="D204">
            <v>0</v>
          </cell>
          <cell r="E204">
            <v>0</v>
          </cell>
          <cell r="F204">
            <v>0</v>
          </cell>
        </row>
        <row r="205">
          <cell r="A205" t="str">
            <v xml:space="preserve">   Takipteki Alacaklar Provizyonu</v>
          </cell>
          <cell r="B205">
            <v>17693.060403290419</v>
          </cell>
          <cell r="C205">
            <v>104493.70761556638</v>
          </cell>
          <cell r="D205">
            <v>92861</v>
          </cell>
          <cell r="E205">
            <v>51146</v>
          </cell>
          <cell r="F205">
            <v>0</v>
          </cell>
        </row>
        <row r="206">
          <cell r="A206" t="str">
            <v xml:space="preserve">    Diğer Provizyonlar</v>
          </cell>
          <cell r="B206">
            <v>1196.6968379961377</v>
          </cell>
          <cell r="C206">
            <v>6770.7502473897866</v>
          </cell>
          <cell r="D206">
            <v>6017</v>
          </cell>
          <cell r="E206">
            <v>47042</v>
          </cell>
          <cell r="F206">
            <v>0</v>
          </cell>
        </row>
        <row r="207">
          <cell r="A207" t="str">
            <v xml:space="preserve">    Diğer Faiz Dışı Giderler</v>
          </cell>
          <cell r="B207">
            <v>212935.78395084338</v>
          </cell>
          <cell r="C207">
            <v>362682.43310378259</v>
          </cell>
          <cell r="D207">
            <v>322307</v>
          </cell>
          <cell r="E207">
            <v>323277</v>
          </cell>
          <cell r="F207">
            <v>0</v>
          </cell>
        </row>
        <row r="208">
          <cell r="A208" t="str">
            <v>VI. NET FAİZ DIŞI GELİRLER (IV-V)</v>
          </cell>
          <cell r="B208">
            <v>26020.367924869992</v>
          </cell>
          <cell r="C208">
            <v>-2608845.3508895934</v>
          </cell>
          <cell r="D208">
            <v>-2318417</v>
          </cell>
          <cell r="E208">
            <v>-891043</v>
          </cell>
        </row>
        <row r="209">
          <cell r="A209" t="str">
            <v>VII. VERGİ ÖNCESİ KAR/ZARAR (III+VI)</v>
          </cell>
          <cell r="B209">
            <v>710810.47755429486</v>
          </cell>
          <cell r="C209">
            <v>1394309.8144071745</v>
          </cell>
          <cell r="D209">
            <v>1239089</v>
          </cell>
          <cell r="E209">
            <v>1080638</v>
          </cell>
        </row>
        <row r="210">
          <cell r="A210" t="str">
            <v>VIII. VERGİ PROVİZYONU</v>
          </cell>
          <cell r="B210">
            <v>196426.87950973428</v>
          </cell>
          <cell r="C210">
            <v>301948.2294969405</v>
          </cell>
          <cell r="D210">
            <v>268334</v>
          </cell>
          <cell r="E210">
            <v>348115</v>
          </cell>
          <cell r="F210">
            <v>0</v>
          </cell>
        </row>
        <row r="211">
          <cell r="A211" t="str">
            <v>IX.  NET PARASAL POZİSYON KARI / ( ZARARI )</v>
          </cell>
          <cell r="B211">
            <v>-213376.96539165202</v>
          </cell>
          <cell r="C211">
            <v>-1109257.515600703</v>
          </cell>
          <cell r="D211">
            <v>-985770</v>
          </cell>
          <cell r="E211">
            <v>-501580</v>
          </cell>
        </row>
        <row r="212">
          <cell r="A212" t="str">
            <v>X.   NET KAR/ZARAR (VII-VIII-IX)</v>
          </cell>
          <cell r="B212">
            <v>301006.63265290856</v>
          </cell>
          <cell r="C212">
            <v>-16895.930690468987</v>
          </cell>
          <cell r="D212">
            <v>-15015</v>
          </cell>
          <cell r="E212">
            <v>230943</v>
          </cell>
        </row>
      </sheetData>
      <sheetData sheetId="20" refreshError="1"/>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ur)"/>
      <sheetName val="Fx (Usd)"/>
      <sheetName val="Fx-Data"/>
      <sheetName val="Info"/>
      <sheetName val="Control"/>
      <sheetName val="Cockpit Op.-Ytd"/>
      <sheetName val="Comm. KPI-YTD"/>
      <sheetName val="Cockpit Fin-Ytd"/>
      <sheetName val="Cockpit Op.-Mt"/>
      <sheetName val="Cockpit Fin-Mt"/>
      <sheetName val="Monetary Items"/>
      <sheetName val="2021 Plan-Ytd"/>
      <sheetName val="2021 Act.-Ytd"/>
      <sheetName val="2020 PY-Ytd"/>
      <sheetName val="Comm. KPI-Pre Month"/>
      <sheetName val="2021 Plan-Mt"/>
      <sheetName val="2021 Act.-Mt"/>
      <sheetName val="2020 PY-Mt"/>
      <sheetName val="Revenue"/>
      <sheetName val="Ebitda"/>
      <sheetName val="Cruise KPI"/>
      <sheetName val="Tariff Analysis"/>
      <sheetName val="Antalya Nov"/>
      <sheetName val="Ifric 12"/>
      <sheetName val="IFRS 16"/>
      <sheetName val="IFRS 16 V2"/>
      <sheetName val="Cash F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D2" t="str">
            <v>IFRS Accounting</v>
          </cell>
          <cell r="E2">
            <v>1</v>
          </cell>
          <cell r="F2">
            <v>2</v>
          </cell>
          <cell r="G2">
            <v>3</v>
          </cell>
          <cell r="H2">
            <v>4</v>
          </cell>
          <cell r="I2">
            <v>5</v>
          </cell>
          <cell r="J2">
            <v>6</v>
          </cell>
          <cell r="K2">
            <v>7</v>
          </cell>
          <cell r="L2">
            <v>8</v>
          </cell>
          <cell r="M2">
            <v>9</v>
          </cell>
          <cell r="N2">
            <v>10</v>
          </cell>
          <cell r="O2">
            <v>11</v>
          </cell>
          <cell r="P2">
            <v>12</v>
          </cell>
          <cell r="U2" t="str">
            <v>IFRS Accounting</v>
          </cell>
          <cell r="V2">
            <v>1</v>
          </cell>
          <cell r="W2">
            <v>2</v>
          </cell>
          <cell r="X2">
            <v>3</v>
          </cell>
          <cell r="Y2">
            <v>4</v>
          </cell>
          <cell r="Z2">
            <v>5</v>
          </cell>
          <cell r="AA2">
            <v>6</v>
          </cell>
          <cell r="AB2">
            <v>7</v>
          </cell>
          <cell r="AC2">
            <v>8</v>
          </cell>
          <cell r="AD2">
            <v>9</v>
          </cell>
          <cell r="AE2">
            <v>10</v>
          </cell>
          <cell r="AF2">
            <v>11</v>
          </cell>
          <cell r="AG2">
            <v>12</v>
          </cell>
        </row>
        <row r="3">
          <cell r="C3" t="str">
            <v>Bodrum</v>
          </cell>
          <cell r="D3" t="str">
            <v>No</v>
          </cell>
          <cell r="E3">
            <v>63122.197995434435</v>
          </cell>
          <cell r="F3">
            <v>126244.39599086887</v>
          </cell>
          <cell r="G3">
            <v>189366.59398630331</v>
          </cell>
          <cell r="H3">
            <v>252488.79198173774</v>
          </cell>
          <cell r="I3">
            <v>315610.98997717217</v>
          </cell>
          <cell r="J3">
            <v>378733.18797260663</v>
          </cell>
          <cell r="K3">
            <v>441855.38596804102</v>
          </cell>
          <cell r="L3">
            <v>504977.58396347548</v>
          </cell>
          <cell r="M3">
            <v>568099.78195890994</v>
          </cell>
          <cell r="N3">
            <v>631221.97995434434</v>
          </cell>
          <cell r="O3">
            <v>694344.17794977874</v>
          </cell>
          <cell r="P3">
            <v>757466.37594521325</v>
          </cell>
          <cell r="T3" t="str">
            <v>Bodrum</v>
          </cell>
          <cell r="U3" t="str">
            <v>No</v>
          </cell>
          <cell r="V3">
            <v>63122.197995434435</v>
          </cell>
          <cell r="W3">
            <v>63122.197995434435</v>
          </cell>
          <cell r="X3">
            <v>63122.197995434442</v>
          </cell>
          <cell r="Y3">
            <v>63122.197995434428</v>
          </cell>
          <cell r="Z3">
            <v>63122.197995434428</v>
          </cell>
          <cell r="AA3">
            <v>63122.197995434457</v>
          </cell>
          <cell r="AB3">
            <v>63122.197995434399</v>
          </cell>
          <cell r="AC3">
            <v>63122.197995434457</v>
          </cell>
          <cell r="AD3">
            <v>63122.197995434457</v>
          </cell>
          <cell r="AE3">
            <v>63122.197995434399</v>
          </cell>
          <cell r="AF3">
            <v>63122.197995434399</v>
          </cell>
          <cell r="AG3">
            <v>63122.197995434515</v>
          </cell>
        </row>
        <row r="4">
          <cell r="C4" t="str">
            <v>Barcelona</v>
          </cell>
          <cell r="D4" t="str">
            <v>No</v>
          </cell>
          <cell r="E4">
            <v>23576.516666666663</v>
          </cell>
          <cell r="F4">
            <v>47153.033333333326</v>
          </cell>
          <cell r="G4">
            <v>70729.549999999988</v>
          </cell>
          <cell r="H4">
            <v>94306.066666666651</v>
          </cell>
          <cell r="I4">
            <v>117882.58333333331</v>
          </cell>
          <cell r="J4">
            <v>141459.09999999998</v>
          </cell>
          <cell r="K4">
            <v>165035.61666666664</v>
          </cell>
          <cell r="L4">
            <v>188612.1333333333</v>
          </cell>
          <cell r="M4">
            <v>212188.64999999997</v>
          </cell>
          <cell r="N4">
            <v>235765.16666666663</v>
          </cell>
          <cell r="O4">
            <v>259341.68333333329</v>
          </cell>
          <cell r="P4">
            <v>282918.19999999995</v>
          </cell>
          <cell r="T4" t="str">
            <v>Barcelona</v>
          </cell>
          <cell r="U4" t="str">
            <v>No</v>
          </cell>
          <cell r="V4">
            <v>23576.516666666663</v>
          </cell>
          <cell r="W4">
            <v>23576.516666666663</v>
          </cell>
          <cell r="X4">
            <v>23576.516666666663</v>
          </cell>
          <cell r="Y4">
            <v>23576.516666666663</v>
          </cell>
          <cell r="Z4">
            <v>23576.516666666663</v>
          </cell>
          <cell r="AA4">
            <v>23576.516666666663</v>
          </cell>
          <cell r="AB4">
            <v>23576.516666666663</v>
          </cell>
          <cell r="AC4">
            <v>23576.516666666663</v>
          </cell>
          <cell r="AD4">
            <v>23576.516666666663</v>
          </cell>
          <cell r="AE4">
            <v>23576.516666666663</v>
          </cell>
          <cell r="AF4">
            <v>23576.516666666663</v>
          </cell>
          <cell r="AG4">
            <v>23576.516666666663</v>
          </cell>
        </row>
        <row r="5">
          <cell r="C5" t="str">
            <v>Malaga</v>
          </cell>
          <cell r="D5" t="str">
            <v>No</v>
          </cell>
          <cell r="E5">
            <v>43219.453333333331</v>
          </cell>
          <cell r="F5">
            <v>86438.906666666662</v>
          </cell>
          <cell r="G5">
            <v>129658.35999999999</v>
          </cell>
          <cell r="H5">
            <v>172877.81333333332</v>
          </cell>
          <cell r="I5">
            <v>216097.26666666666</v>
          </cell>
          <cell r="J5">
            <v>259316.71999999997</v>
          </cell>
          <cell r="K5">
            <v>302536.17333333334</v>
          </cell>
          <cell r="L5">
            <v>345755.62666666665</v>
          </cell>
          <cell r="M5">
            <v>388975.07999999996</v>
          </cell>
          <cell r="N5">
            <v>432194.53333333333</v>
          </cell>
          <cell r="O5">
            <v>475413.98666666663</v>
          </cell>
          <cell r="P5">
            <v>518633.43999999994</v>
          </cell>
          <cell r="T5" t="str">
            <v>Malaga</v>
          </cell>
          <cell r="U5" t="str">
            <v>No</v>
          </cell>
          <cell r="V5">
            <v>43219.453333333331</v>
          </cell>
          <cell r="W5">
            <v>43219.453333333331</v>
          </cell>
          <cell r="X5">
            <v>43219.453333333324</v>
          </cell>
          <cell r="Y5">
            <v>43219.453333333338</v>
          </cell>
          <cell r="Z5">
            <v>43219.453333333338</v>
          </cell>
          <cell r="AA5">
            <v>43219.453333333309</v>
          </cell>
          <cell r="AB5">
            <v>43219.453333333367</v>
          </cell>
          <cell r="AC5">
            <v>43219.453333333309</v>
          </cell>
          <cell r="AD5">
            <v>43219.453333333309</v>
          </cell>
          <cell r="AE5">
            <v>43219.453333333367</v>
          </cell>
          <cell r="AF5">
            <v>43219.453333333309</v>
          </cell>
          <cell r="AG5">
            <v>43219.453333333309</v>
          </cell>
        </row>
        <row r="6">
          <cell r="C6" t="str">
            <v>Malta</v>
          </cell>
          <cell r="D6" t="str">
            <v>No</v>
          </cell>
          <cell r="E6">
            <v>67361.083333333343</v>
          </cell>
          <cell r="F6">
            <v>134722.16666666669</v>
          </cell>
          <cell r="G6">
            <v>202083.25000000003</v>
          </cell>
          <cell r="H6">
            <v>269444.33333333337</v>
          </cell>
          <cell r="I6">
            <v>336805.41666666674</v>
          </cell>
          <cell r="J6">
            <v>404166.50000000006</v>
          </cell>
          <cell r="K6">
            <v>471527.58333333337</v>
          </cell>
          <cell r="L6">
            <v>538888.66666666674</v>
          </cell>
          <cell r="M6">
            <v>606249.75000000012</v>
          </cell>
          <cell r="N6">
            <v>673610.83333333349</v>
          </cell>
          <cell r="O6">
            <v>740971.91666666674</v>
          </cell>
          <cell r="P6">
            <v>808333.00000000012</v>
          </cell>
          <cell r="T6" t="str">
            <v>Malta</v>
          </cell>
          <cell r="U6" t="str">
            <v>No</v>
          </cell>
          <cell r="V6">
            <v>67361.083333333343</v>
          </cell>
          <cell r="W6">
            <v>67361.083333333343</v>
          </cell>
          <cell r="X6">
            <v>67361.083333333343</v>
          </cell>
          <cell r="Y6">
            <v>67361.083333333343</v>
          </cell>
          <cell r="Z6">
            <v>67361.083333333372</v>
          </cell>
          <cell r="AA6">
            <v>67361.083333333314</v>
          </cell>
          <cell r="AB6">
            <v>67361.083333333314</v>
          </cell>
          <cell r="AC6">
            <v>67361.083333333372</v>
          </cell>
          <cell r="AD6">
            <v>67361.083333333372</v>
          </cell>
          <cell r="AE6">
            <v>67361.083333333372</v>
          </cell>
          <cell r="AF6">
            <v>67361.083333333256</v>
          </cell>
          <cell r="AG6">
            <v>67361.083333333372</v>
          </cell>
        </row>
        <row r="7">
          <cell r="C7" t="str">
            <v>Ravenna</v>
          </cell>
          <cell r="D7" t="str">
            <v>No</v>
          </cell>
          <cell r="E7">
            <v>7854.166666666667</v>
          </cell>
          <cell r="F7">
            <v>15708.333333333334</v>
          </cell>
          <cell r="G7">
            <v>23562.5</v>
          </cell>
          <cell r="H7">
            <v>31416.666666666668</v>
          </cell>
          <cell r="I7">
            <v>39270.833333333336</v>
          </cell>
          <cell r="J7">
            <v>47125</v>
          </cell>
          <cell r="K7">
            <v>54979.166666666672</v>
          </cell>
          <cell r="L7">
            <v>62833.333333333336</v>
          </cell>
          <cell r="M7">
            <v>70687.5</v>
          </cell>
          <cell r="N7">
            <v>78541.666666666672</v>
          </cell>
          <cell r="O7">
            <v>86395.833333333343</v>
          </cell>
          <cell r="P7">
            <v>94250</v>
          </cell>
          <cell r="T7" t="str">
            <v>Ravenna</v>
          </cell>
          <cell r="U7" t="str">
            <v>No</v>
          </cell>
          <cell r="V7">
            <v>7854.166666666667</v>
          </cell>
          <cell r="W7">
            <v>7854.166666666667</v>
          </cell>
          <cell r="X7">
            <v>7854.1666666666661</v>
          </cell>
          <cell r="Y7">
            <v>7854.1666666666679</v>
          </cell>
          <cell r="Z7">
            <v>7854.1666666666679</v>
          </cell>
          <cell r="AA7">
            <v>7854.1666666666642</v>
          </cell>
          <cell r="AB7">
            <v>7854.1666666666715</v>
          </cell>
          <cell r="AC7">
            <v>7854.1666666666642</v>
          </cell>
          <cell r="AD7">
            <v>7854.1666666666642</v>
          </cell>
          <cell r="AE7">
            <v>7854.1666666666715</v>
          </cell>
          <cell r="AF7">
            <v>7854.1666666666715</v>
          </cell>
          <cell r="AG7">
            <v>7854.166666666657</v>
          </cell>
        </row>
        <row r="8">
          <cell r="C8" t="str">
            <v>Cagliari</v>
          </cell>
          <cell r="D8" t="str">
            <v>No</v>
          </cell>
          <cell r="E8">
            <v>3835.5674999999997</v>
          </cell>
          <cell r="F8">
            <v>7671.1349999999993</v>
          </cell>
          <cell r="G8">
            <v>11506.702499999999</v>
          </cell>
          <cell r="H8">
            <v>15342.269999999999</v>
          </cell>
          <cell r="I8">
            <v>19177.837499999998</v>
          </cell>
          <cell r="J8">
            <v>23013.404999999999</v>
          </cell>
          <cell r="K8">
            <v>26848.972499999996</v>
          </cell>
          <cell r="L8">
            <v>30684.539999999997</v>
          </cell>
          <cell r="M8">
            <v>34520.107499999998</v>
          </cell>
          <cell r="N8">
            <v>38355.674999999996</v>
          </cell>
          <cell r="O8">
            <v>42191.242499999993</v>
          </cell>
          <cell r="P8">
            <v>46026.81</v>
          </cell>
          <cell r="T8" t="str">
            <v>Cagliari</v>
          </cell>
          <cell r="U8" t="str">
            <v>No</v>
          </cell>
          <cell r="V8">
            <v>3835.5674999999997</v>
          </cell>
          <cell r="W8">
            <v>3835.5674999999997</v>
          </cell>
          <cell r="X8">
            <v>3835.5675000000001</v>
          </cell>
          <cell r="Y8">
            <v>3835.5674999999992</v>
          </cell>
          <cell r="Z8">
            <v>3835.5674999999992</v>
          </cell>
          <cell r="AA8">
            <v>3835.567500000001</v>
          </cell>
          <cell r="AB8">
            <v>3835.5674999999974</v>
          </cell>
          <cell r="AC8">
            <v>3835.567500000001</v>
          </cell>
          <cell r="AD8">
            <v>3835.567500000001</v>
          </cell>
          <cell r="AE8">
            <v>3835.5674999999974</v>
          </cell>
          <cell r="AF8">
            <v>3835.5674999999974</v>
          </cell>
          <cell r="AG8">
            <v>3835.5675000000047</v>
          </cell>
        </row>
        <row r="9">
          <cell r="C9" t="str">
            <v>Catania</v>
          </cell>
          <cell r="D9" t="str">
            <v>No</v>
          </cell>
          <cell r="E9">
            <v>11666.666666666666</v>
          </cell>
          <cell r="F9">
            <v>23333.333333333332</v>
          </cell>
          <cell r="G9">
            <v>35000</v>
          </cell>
          <cell r="H9">
            <v>46666.666666666664</v>
          </cell>
          <cell r="I9">
            <v>58333.333333333328</v>
          </cell>
          <cell r="J9">
            <v>70000</v>
          </cell>
          <cell r="K9">
            <v>81666.666666666657</v>
          </cell>
          <cell r="L9">
            <v>93333.333333333328</v>
          </cell>
          <cell r="M9">
            <v>105000</v>
          </cell>
          <cell r="N9">
            <v>116666.66666666666</v>
          </cell>
          <cell r="O9">
            <v>128333.33333333333</v>
          </cell>
          <cell r="P9">
            <v>140000</v>
          </cell>
          <cell r="T9" t="str">
            <v>Catania</v>
          </cell>
          <cell r="U9" t="str">
            <v>No</v>
          </cell>
          <cell r="V9">
            <v>11666.666666666666</v>
          </cell>
          <cell r="W9">
            <v>11666.666666666666</v>
          </cell>
          <cell r="X9">
            <v>11666.666666666668</v>
          </cell>
          <cell r="Y9">
            <v>11666.666666666664</v>
          </cell>
          <cell r="Z9">
            <v>11666.666666666664</v>
          </cell>
          <cell r="AA9">
            <v>11666.666666666672</v>
          </cell>
          <cell r="AB9">
            <v>11666.666666666657</v>
          </cell>
          <cell r="AC9">
            <v>11666.666666666672</v>
          </cell>
          <cell r="AD9">
            <v>11666.666666666672</v>
          </cell>
          <cell r="AE9">
            <v>11666.666666666657</v>
          </cell>
          <cell r="AF9">
            <v>11666.666666666672</v>
          </cell>
          <cell r="AG9">
            <v>11666.666666666672</v>
          </cell>
        </row>
        <row r="10">
          <cell r="C10" t="str">
            <v>Taranto</v>
          </cell>
          <cell r="D10" t="str">
            <v>No</v>
          </cell>
          <cell r="E10">
            <v>0</v>
          </cell>
          <cell r="F10">
            <v>0</v>
          </cell>
          <cell r="G10">
            <v>0</v>
          </cell>
          <cell r="H10">
            <v>0</v>
          </cell>
          <cell r="I10">
            <v>0</v>
          </cell>
          <cell r="J10">
            <v>0</v>
          </cell>
          <cell r="K10">
            <v>0</v>
          </cell>
          <cell r="L10">
            <v>0</v>
          </cell>
          <cell r="M10">
            <v>0</v>
          </cell>
          <cell r="N10">
            <v>0</v>
          </cell>
          <cell r="O10">
            <v>0</v>
          </cell>
          <cell r="P10">
            <v>0</v>
          </cell>
          <cell r="T10" t="str">
            <v>Taranto</v>
          </cell>
          <cell r="U10" t="str">
            <v>No</v>
          </cell>
          <cell r="V10">
            <v>0</v>
          </cell>
          <cell r="W10">
            <v>0</v>
          </cell>
          <cell r="X10">
            <v>0</v>
          </cell>
          <cell r="Y10">
            <v>0</v>
          </cell>
          <cell r="Z10">
            <v>0</v>
          </cell>
          <cell r="AA10">
            <v>0</v>
          </cell>
          <cell r="AB10">
            <v>0</v>
          </cell>
          <cell r="AC10">
            <v>0</v>
          </cell>
          <cell r="AD10">
            <v>0</v>
          </cell>
          <cell r="AE10">
            <v>0</v>
          </cell>
          <cell r="AF10">
            <v>0</v>
          </cell>
          <cell r="AG10">
            <v>0</v>
          </cell>
        </row>
        <row r="11">
          <cell r="C11" t="str">
            <v>Antigua</v>
          </cell>
          <cell r="D11" t="str">
            <v>No</v>
          </cell>
          <cell r="E11">
            <v>108796</v>
          </cell>
          <cell r="F11">
            <v>207211</v>
          </cell>
          <cell r="G11">
            <v>255837</v>
          </cell>
          <cell r="H11">
            <v>255837</v>
          </cell>
          <cell r="I11">
            <v>258885</v>
          </cell>
          <cell r="J11">
            <v>258885</v>
          </cell>
          <cell r="K11">
            <v>258885</v>
          </cell>
          <cell r="L11">
            <v>258885</v>
          </cell>
          <cell r="M11">
            <v>258885</v>
          </cell>
          <cell r="N11">
            <v>360806</v>
          </cell>
          <cell r="O11">
            <v>480403</v>
          </cell>
          <cell r="P11">
            <v>600000</v>
          </cell>
          <cell r="T11" t="str">
            <v>Antigua</v>
          </cell>
          <cell r="U11" t="str">
            <v>No</v>
          </cell>
          <cell r="V11">
            <v>108796</v>
          </cell>
          <cell r="W11">
            <v>98415</v>
          </cell>
          <cell r="X11">
            <v>48626</v>
          </cell>
          <cell r="Y11">
            <v>0</v>
          </cell>
          <cell r="Z11">
            <v>3048</v>
          </cell>
          <cell r="AA11">
            <v>0</v>
          </cell>
          <cell r="AB11">
            <v>0</v>
          </cell>
          <cell r="AC11">
            <v>0</v>
          </cell>
          <cell r="AD11">
            <v>0</v>
          </cell>
          <cell r="AE11">
            <v>101921</v>
          </cell>
          <cell r="AF11">
            <v>119597</v>
          </cell>
          <cell r="AG11">
            <v>119597</v>
          </cell>
        </row>
        <row r="12">
          <cell r="C12" t="str">
            <v>Nassau</v>
          </cell>
          <cell r="D12" t="str">
            <v>No</v>
          </cell>
          <cell r="E12">
            <v>168132.76214285751</v>
          </cell>
          <cell r="F12">
            <v>336265.52428571502</v>
          </cell>
          <cell r="G12">
            <v>504398.28642857249</v>
          </cell>
          <cell r="H12">
            <v>672531.04857143003</v>
          </cell>
          <cell r="I12">
            <v>840663.81071428757</v>
          </cell>
          <cell r="J12">
            <v>1008796.572857145</v>
          </cell>
          <cell r="K12">
            <v>1176929.3350000025</v>
          </cell>
          <cell r="L12">
            <v>1345062.0971428601</v>
          </cell>
          <cell r="M12">
            <v>1513194.8592857176</v>
          </cell>
          <cell r="N12">
            <v>1681327.6214285751</v>
          </cell>
          <cell r="O12">
            <v>1849460.3835714327</v>
          </cell>
          <cell r="P12">
            <v>2017593.14571429</v>
          </cell>
          <cell r="T12" t="str">
            <v>Nassau</v>
          </cell>
          <cell r="U12" t="str">
            <v>No</v>
          </cell>
          <cell r="V12">
            <v>168132.76214285751</v>
          </cell>
          <cell r="W12">
            <v>168132.76214285751</v>
          </cell>
          <cell r="X12">
            <v>168132.76214285748</v>
          </cell>
          <cell r="Y12">
            <v>168132.76214285754</v>
          </cell>
          <cell r="Z12">
            <v>168132.76214285754</v>
          </cell>
          <cell r="AA12">
            <v>168132.76214285742</v>
          </cell>
          <cell r="AB12">
            <v>168132.76214285754</v>
          </cell>
          <cell r="AC12">
            <v>168132.76214285754</v>
          </cell>
          <cell r="AD12">
            <v>168132.76214285754</v>
          </cell>
          <cell r="AE12">
            <v>168132.76214285754</v>
          </cell>
          <cell r="AF12">
            <v>168132.76214285754</v>
          </cell>
          <cell r="AG12">
            <v>168132.7621428573</v>
          </cell>
        </row>
        <row r="13">
          <cell r="C13" t="str">
            <v>Zadar</v>
          </cell>
          <cell r="D13" t="str">
            <v>Yes</v>
          </cell>
          <cell r="E13">
            <v>17775.083333333332</v>
          </cell>
          <cell r="F13">
            <v>35550.166666666664</v>
          </cell>
          <cell r="G13">
            <v>53325.25</v>
          </cell>
          <cell r="H13">
            <v>71100.333333333328</v>
          </cell>
          <cell r="I13">
            <v>88875.416666666657</v>
          </cell>
          <cell r="J13">
            <v>106650.5</v>
          </cell>
          <cell r="K13">
            <v>124425.58333333333</v>
          </cell>
          <cell r="L13">
            <v>142200.66666666666</v>
          </cell>
          <cell r="M13">
            <v>159975.75</v>
          </cell>
          <cell r="N13">
            <v>177750.83333333331</v>
          </cell>
          <cell r="O13">
            <v>195525.91666666666</v>
          </cell>
          <cell r="P13">
            <v>213301</v>
          </cell>
          <cell r="T13" t="str">
            <v>Zadar</v>
          </cell>
          <cell r="U13" t="str">
            <v>Yes</v>
          </cell>
          <cell r="V13">
            <v>17775.083333333332</v>
          </cell>
          <cell r="W13">
            <v>17775.083333333332</v>
          </cell>
          <cell r="X13">
            <v>17775.083333333336</v>
          </cell>
          <cell r="Y13">
            <v>17775.083333333328</v>
          </cell>
          <cell r="Z13">
            <v>17775.083333333328</v>
          </cell>
          <cell r="AA13">
            <v>17775.083333333343</v>
          </cell>
          <cell r="AB13">
            <v>17775.083333333328</v>
          </cell>
          <cell r="AC13">
            <v>17775.083333333328</v>
          </cell>
          <cell r="AD13">
            <v>17775.083333333343</v>
          </cell>
          <cell r="AE13">
            <v>17775.083333333314</v>
          </cell>
          <cell r="AF13">
            <v>17775.083333333343</v>
          </cell>
          <cell r="AG13">
            <v>17775.083333333343</v>
          </cell>
        </row>
        <row r="14">
          <cell r="C14" t="str">
            <v>PLC</v>
          </cell>
          <cell r="D14" t="str">
            <v>Yes</v>
          </cell>
          <cell r="E14">
            <v>18808.769831842757</v>
          </cell>
          <cell r="F14">
            <v>37617.539663685515</v>
          </cell>
          <cell r="G14">
            <v>56426.309495528272</v>
          </cell>
          <cell r="H14">
            <v>75235.07932737103</v>
          </cell>
          <cell r="I14">
            <v>94043.849159213787</v>
          </cell>
          <cell r="J14">
            <v>112852.61899105654</v>
          </cell>
          <cell r="K14">
            <v>131661.38882289932</v>
          </cell>
          <cell r="L14">
            <v>150470.15865474206</v>
          </cell>
          <cell r="M14">
            <v>169278.9284865848</v>
          </cell>
          <cell r="N14">
            <v>188087.69831842757</v>
          </cell>
          <cell r="O14">
            <v>206896.46815027035</v>
          </cell>
          <cell r="P14">
            <v>225705.23798211309</v>
          </cell>
          <cell r="T14" t="str">
            <v>PLC</v>
          </cell>
          <cell r="U14" t="str">
            <v>Yes</v>
          </cell>
          <cell r="V14">
            <v>18808.769831842757</v>
          </cell>
          <cell r="W14">
            <v>18808.769831842757</v>
          </cell>
          <cell r="X14">
            <v>18808.769831842757</v>
          </cell>
          <cell r="Y14">
            <v>18808.769831842757</v>
          </cell>
          <cell r="Z14">
            <v>18808.769831842757</v>
          </cell>
          <cell r="AA14">
            <v>18808.769831842757</v>
          </cell>
          <cell r="AB14">
            <v>18808.769831842772</v>
          </cell>
          <cell r="AC14">
            <v>18808.769831842743</v>
          </cell>
          <cell r="AD14">
            <v>18808.769831842743</v>
          </cell>
          <cell r="AE14">
            <v>18808.769831842772</v>
          </cell>
          <cell r="AF14">
            <v>18808.769831842772</v>
          </cell>
          <cell r="AG14">
            <v>18808.769831842743</v>
          </cell>
        </row>
        <row r="38">
          <cell r="D38" t="str">
            <v>IFRS Accounting</v>
          </cell>
          <cell r="E38">
            <v>1</v>
          </cell>
          <cell r="F38">
            <v>2</v>
          </cell>
          <cell r="G38">
            <v>3</v>
          </cell>
          <cell r="H38">
            <v>4</v>
          </cell>
          <cell r="I38">
            <v>5</v>
          </cell>
          <cell r="J38">
            <v>6</v>
          </cell>
          <cell r="K38">
            <v>7</v>
          </cell>
          <cell r="L38">
            <v>8</v>
          </cell>
          <cell r="M38">
            <v>9</v>
          </cell>
          <cell r="N38">
            <v>10</v>
          </cell>
          <cell r="O38">
            <v>11</v>
          </cell>
          <cell r="P38">
            <v>12</v>
          </cell>
          <cell r="U38" t="str">
            <v>IFRS Accounting</v>
          </cell>
          <cell r="V38">
            <v>1</v>
          </cell>
          <cell r="W38">
            <v>2</v>
          </cell>
          <cell r="X38">
            <v>3</v>
          </cell>
          <cell r="Y38">
            <v>4</v>
          </cell>
          <cell r="Z38">
            <v>5</v>
          </cell>
          <cell r="AA38">
            <v>6</v>
          </cell>
          <cell r="AB38">
            <v>7</v>
          </cell>
          <cell r="AC38">
            <v>8</v>
          </cell>
          <cell r="AD38">
            <v>9</v>
          </cell>
          <cell r="AE38">
            <v>10</v>
          </cell>
          <cell r="AF38">
            <v>11</v>
          </cell>
          <cell r="AG38">
            <v>12</v>
          </cell>
        </row>
        <row r="39">
          <cell r="C39" t="str">
            <v>Bodrum</v>
          </cell>
          <cell r="D39" t="str">
            <v>No</v>
          </cell>
          <cell r="E39">
            <v>63122.197995434435</v>
          </cell>
          <cell r="F39">
            <v>126244.39599086887</v>
          </cell>
          <cell r="G39">
            <v>189366.59398630331</v>
          </cell>
          <cell r="H39">
            <v>252488.79198173774</v>
          </cell>
          <cell r="I39">
            <v>315610.98997717217</v>
          </cell>
          <cell r="J39">
            <v>378733.18797260663</v>
          </cell>
          <cell r="K39">
            <v>441855.38596804102</v>
          </cell>
          <cell r="L39">
            <v>504977.58396347548</v>
          </cell>
          <cell r="M39">
            <v>568099.78195890994</v>
          </cell>
          <cell r="N39">
            <v>631221.97995434434</v>
          </cell>
          <cell r="O39">
            <v>694344.17794977874</v>
          </cell>
          <cell r="P39">
            <v>757466.37594521325</v>
          </cell>
          <cell r="T39" t="str">
            <v>Bodrum</v>
          </cell>
          <cell r="U39" t="str">
            <v>No</v>
          </cell>
          <cell r="V39">
            <v>63122.197995434435</v>
          </cell>
          <cell r="W39">
            <v>63122.197995434435</v>
          </cell>
          <cell r="X39">
            <v>63122.197995434442</v>
          </cell>
          <cell r="Y39">
            <v>63122.197995434428</v>
          </cell>
          <cell r="Z39">
            <v>63122.197995434428</v>
          </cell>
          <cell r="AA39">
            <v>63122.197995434457</v>
          </cell>
          <cell r="AB39">
            <v>63122.197995434399</v>
          </cell>
          <cell r="AC39">
            <v>63122.197995434457</v>
          </cell>
          <cell r="AD39">
            <v>63122.197995434457</v>
          </cell>
          <cell r="AE39">
            <v>63122.197995434399</v>
          </cell>
          <cell r="AF39">
            <v>63122.197995434399</v>
          </cell>
          <cell r="AG39">
            <v>63122.197995434515</v>
          </cell>
        </row>
        <row r="40">
          <cell r="C40" t="str">
            <v>Barcelona</v>
          </cell>
          <cell r="D40" t="str">
            <v>No</v>
          </cell>
          <cell r="E40">
            <v>23576.516666666663</v>
          </cell>
          <cell r="F40">
            <v>47153.033333333326</v>
          </cell>
          <cell r="G40">
            <v>70729.549999999988</v>
          </cell>
          <cell r="H40">
            <v>94306.066666666651</v>
          </cell>
          <cell r="I40">
            <v>117882.58333333331</v>
          </cell>
          <cell r="J40">
            <v>141459.09999999998</v>
          </cell>
          <cell r="K40">
            <v>165035.61666666664</v>
          </cell>
          <cell r="L40">
            <v>188612.1333333333</v>
          </cell>
          <cell r="M40">
            <v>212188.64999999997</v>
          </cell>
          <cell r="N40">
            <v>235765.16666666663</v>
          </cell>
          <cell r="O40">
            <v>259341.68333333329</v>
          </cell>
          <cell r="P40">
            <v>282918.19999999995</v>
          </cell>
          <cell r="T40" t="str">
            <v>Barcelona</v>
          </cell>
          <cell r="U40" t="str">
            <v>No</v>
          </cell>
          <cell r="V40">
            <v>23576.516666666663</v>
          </cell>
          <cell r="W40">
            <v>23576.516666666663</v>
          </cell>
          <cell r="X40">
            <v>23576.516666666663</v>
          </cell>
          <cell r="Y40">
            <v>23576.516666666663</v>
          </cell>
          <cell r="Z40">
            <v>23576.516666666663</v>
          </cell>
          <cell r="AA40">
            <v>23576.516666666663</v>
          </cell>
          <cell r="AB40">
            <v>23576.516666666663</v>
          </cell>
          <cell r="AC40">
            <v>23576.516666666663</v>
          </cell>
          <cell r="AD40">
            <v>23576.516666666663</v>
          </cell>
          <cell r="AE40">
            <v>23576.516666666663</v>
          </cell>
          <cell r="AF40">
            <v>23576.516666666663</v>
          </cell>
          <cell r="AG40">
            <v>23576.516666666663</v>
          </cell>
        </row>
        <row r="41">
          <cell r="C41" t="str">
            <v>Malaga</v>
          </cell>
          <cell r="D41" t="str">
            <v>No</v>
          </cell>
          <cell r="E41">
            <v>43219.453333333331</v>
          </cell>
          <cell r="F41">
            <v>86438.906666666662</v>
          </cell>
          <cell r="G41">
            <v>129658.35999999999</v>
          </cell>
          <cell r="H41">
            <v>172877.81333333332</v>
          </cell>
          <cell r="I41">
            <v>216097.26666666666</v>
          </cell>
          <cell r="J41">
            <v>259316.71999999997</v>
          </cell>
          <cell r="K41">
            <v>302536.17333333334</v>
          </cell>
          <cell r="L41">
            <v>345755.62666666665</v>
          </cell>
          <cell r="M41">
            <v>388975.07999999996</v>
          </cell>
          <cell r="N41">
            <v>432194.53333333333</v>
          </cell>
          <cell r="O41">
            <v>475413.98666666663</v>
          </cell>
          <cell r="P41">
            <v>518633.43999999994</v>
          </cell>
          <cell r="T41" t="str">
            <v>Malaga</v>
          </cell>
          <cell r="U41" t="str">
            <v>No</v>
          </cell>
          <cell r="V41">
            <v>43219.453333333331</v>
          </cell>
          <cell r="W41">
            <v>43219.453333333331</v>
          </cell>
          <cell r="X41">
            <v>43219.453333333324</v>
          </cell>
          <cell r="Y41">
            <v>43219.453333333338</v>
          </cell>
          <cell r="Z41">
            <v>43219.453333333338</v>
          </cell>
          <cell r="AA41">
            <v>43219.453333333309</v>
          </cell>
          <cell r="AB41">
            <v>43219.453333333367</v>
          </cell>
          <cell r="AC41">
            <v>43219.453333333309</v>
          </cell>
          <cell r="AD41">
            <v>43219.453333333309</v>
          </cell>
          <cell r="AE41">
            <v>43219.453333333367</v>
          </cell>
          <cell r="AF41">
            <v>43219.453333333309</v>
          </cell>
          <cell r="AG41">
            <v>43219.453333333309</v>
          </cell>
        </row>
        <row r="42">
          <cell r="C42" t="str">
            <v>Malta</v>
          </cell>
          <cell r="D42" t="str">
            <v>No</v>
          </cell>
          <cell r="E42">
            <v>67361.083333333343</v>
          </cell>
          <cell r="F42">
            <v>134722.16666666669</v>
          </cell>
          <cell r="G42">
            <v>202083.25000000003</v>
          </cell>
          <cell r="H42">
            <v>269444.33333333337</v>
          </cell>
          <cell r="I42">
            <v>336805.41666666674</v>
          </cell>
          <cell r="J42">
            <v>404166.50000000006</v>
          </cell>
          <cell r="K42">
            <v>471527.58333333337</v>
          </cell>
          <cell r="L42">
            <v>538888.66666666674</v>
          </cell>
          <cell r="M42">
            <v>606249.75000000012</v>
          </cell>
          <cell r="N42">
            <v>673610.83333333349</v>
          </cell>
          <cell r="O42">
            <v>740971.91666666674</v>
          </cell>
          <cell r="P42">
            <v>808333.00000000012</v>
          </cell>
          <cell r="T42" t="str">
            <v>Malta</v>
          </cell>
          <cell r="U42" t="str">
            <v>No</v>
          </cell>
          <cell r="V42">
            <v>67361.083333333343</v>
          </cell>
          <cell r="W42">
            <v>67361.083333333343</v>
          </cell>
          <cell r="X42">
            <v>67361.083333333343</v>
          </cell>
          <cell r="Y42">
            <v>67361.083333333343</v>
          </cell>
          <cell r="Z42">
            <v>67361.083333333372</v>
          </cell>
          <cell r="AA42">
            <v>67361.083333333314</v>
          </cell>
          <cell r="AB42">
            <v>67361.083333333314</v>
          </cell>
          <cell r="AC42">
            <v>67361.083333333372</v>
          </cell>
          <cell r="AD42">
            <v>67361.083333333372</v>
          </cell>
          <cell r="AE42">
            <v>67361.083333333372</v>
          </cell>
          <cell r="AF42">
            <v>67361.083333333256</v>
          </cell>
          <cell r="AG42">
            <v>67361.083333333372</v>
          </cell>
        </row>
        <row r="43">
          <cell r="C43" t="str">
            <v>Ravenna</v>
          </cell>
          <cell r="D43" t="str">
            <v>No</v>
          </cell>
          <cell r="E43">
            <v>0</v>
          </cell>
          <cell r="F43">
            <v>0</v>
          </cell>
          <cell r="G43">
            <v>0</v>
          </cell>
          <cell r="H43">
            <v>0</v>
          </cell>
          <cell r="I43">
            <v>0</v>
          </cell>
          <cell r="J43">
            <v>0</v>
          </cell>
          <cell r="K43">
            <v>0</v>
          </cell>
          <cell r="L43">
            <v>0</v>
          </cell>
          <cell r="M43">
            <v>0</v>
          </cell>
          <cell r="N43">
            <v>0</v>
          </cell>
          <cell r="O43">
            <v>0</v>
          </cell>
          <cell r="P43">
            <v>0</v>
          </cell>
          <cell r="T43" t="str">
            <v>Ravenna</v>
          </cell>
          <cell r="U43" t="str">
            <v>No</v>
          </cell>
          <cell r="V43">
            <v>0</v>
          </cell>
          <cell r="W43">
            <v>0</v>
          </cell>
          <cell r="X43">
            <v>0</v>
          </cell>
          <cell r="Y43">
            <v>0</v>
          </cell>
          <cell r="Z43">
            <v>0</v>
          </cell>
          <cell r="AA43">
            <v>0</v>
          </cell>
          <cell r="AB43">
            <v>0</v>
          </cell>
          <cell r="AC43">
            <v>0</v>
          </cell>
          <cell r="AD43">
            <v>0</v>
          </cell>
          <cell r="AE43">
            <v>0</v>
          </cell>
          <cell r="AF43">
            <v>0</v>
          </cell>
          <cell r="AG43">
            <v>0</v>
          </cell>
        </row>
        <row r="44">
          <cell r="C44" t="str">
            <v>Cagliari</v>
          </cell>
          <cell r="D44" t="str">
            <v>No</v>
          </cell>
          <cell r="E44">
            <v>3835.5674999999997</v>
          </cell>
          <cell r="F44">
            <v>7671.1349999999993</v>
          </cell>
          <cell r="G44">
            <v>11506.702499999999</v>
          </cell>
          <cell r="H44">
            <v>15342.269999999999</v>
          </cell>
          <cell r="I44">
            <v>19177.837499999998</v>
          </cell>
          <cell r="J44">
            <v>23013.404999999999</v>
          </cell>
          <cell r="K44">
            <v>26848.972499999996</v>
          </cell>
          <cell r="L44">
            <v>30684.539999999997</v>
          </cell>
          <cell r="M44">
            <v>34520.107499999998</v>
          </cell>
          <cell r="N44">
            <v>38355.674999999996</v>
          </cell>
          <cell r="O44">
            <v>42191.242499999993</v>
          </cell>
          <cell r="P44">
            <v>46026.81</v>
          </cell>
          <cell r="T44" t="str">
            <v>Cagliari</v>
          </cell>
          <cell r="U44" t="str">
            <v>No</v>
          </cell>
          <cell r="V44">
            <v>3835.5674999999997</v>
          </cell>
          <cell r="W44">
            <v>3835.5674999999997</v>
          </cell>
          <cell r="X44">
            <v>3835.5675000000001</v>
          </cell>
          <cell r="Y44">
            <v>3835.5674999999992</v>
          </cell>
          <cell r="Z44">
            <v>3835.5674999999992</v>
          </cell>
          <cell r="AA44">
            <v>3835.567500000001</v>
          </cell>
          <cell r="AB44">
            <v>3835.5674999999974</v>
          </cell>
          <cell r="AC44">
            <v>3835.567500000001</v>
          </cell>
          <cell r="AD44">
            <v>3835.567500000001</v>
          </cell>
          <cell r="AE44">
            <v>3835.5674999999974</v>
          </cell>
          <cell r="AF44">
            <v>3835.5674999999974</v>
          </cell>
          <cell r="AG44">
            <v>3835.5675000000047</v>
          </cell>
        </row>
        <row r="45">
          <cell r="C45" t="str">
            <v>Catania</v>
          </cell>
          <cell r="D45" t="str">
            <v>No</v>
          </cell>
          <cell r="E45">
            <v>11666.666666666666</v>
          </cell>
          <cell r="F45">
            <v>23333.333333333332</v>
          </cell>
          <cell r="G45">
            <v>35000</v>
          </cell>
          <cell r="H45">
            <v>46666.666666666664</v>
          </cell>
          <cell r="I45">
            <v>58333.333333333328</v>
          </cell>
          <cell r="J45">
            <v>70000</v>
          </cell>
          <cell r="K45">
            <v>81666.666666666657</v>
          </cell>
          <cell r="L45">
            <v>93333.333333333328</v>
          </cell>
          <cell r="M45">
            <v>105000</v>
          </cell>
          <cell r="N45">
            <v>116666.66666666666</v>
          </cell>
          <cell r="O45">
            <v>128333.33333333333</v>
          </cell>
          <cell r="P45">
            <v>140000</v>
          </cell>
          <cell r="T45" t="str">
            <v>Catania</v>
          </cell>
          <cell r="U45" t="str">
            <v>No</v>
          </cell>
          <cell r="V45">
            <v>11666.666666666666</v>
          </cell>
          <cell r="W45">
            <v>11666.666666666666</v>
          </cell>
          <cell r="X45">
            <v>11666.666666666668</v>
          </cell>
          <cell r="Y45">
            <v>11666.666666666664</v>
          </cell>
          <cell r="Z45">
            <v>11666.666666666664</v>
          </cell>
          <cell r="AA45">
            <v>11666.666666666672</v>
          </cell>
          <cell r="AB45">
            <v>11666.666666666657</v>
          </cell>
          <cell r="AC45">
            <v>11666.666666666672</v>
          </cell>
          <cell r="AD45">
            <v>11666.666666666672</v>
          </cell>
          <cell r="AE45">
            <v>11666.666666666657</v>
          </cell>
          <cell r="AF45">
            <v>11666.666666666672</v>
          </cell>
          <cell r="AG45">
            <v>11666.666666666672</v>
          </cell>
        </row>
        <row r="46">
          <cell r="C46" t="str">
            <v>Taranto</v>
          </cell>
          <cell r="D46" t="str">
            <v>No</v>
          </cell>
          <cell r="E46">
            <v>0</v>
          </cell>
          <cell r="F46">
            <v>0</v>
          </cell>
          <cell r="G46">
            <v>0</v>
          </cell>
          <cell r="H46">
            <v>0</v>
          </cell>
          <cell r="I46">
            <v>0</v>
          </cell>
          <cell r="J46">
            <v>0</v>
          </cell>
          <cell r="K46">
            <v>0</v>
          </cell>
          <cell r="L46">
            <v>0</v>
          </cell>
          <cell r="M46">
            <v>0</v>
          </cell>
          <cell r="N46">
            <v>0</v>
          </cell>
          <cell r="O46">
            <v>0</v>
          </cell>
          <cell r="P46">
            <v>0</v>
          </cell>
          <cell r="T46" t="str">
            <v>Taranto</v>
          </cell>
          <cell r="U46" t="str">
            <v>No</v>
          </cell>
          <cell r="V46">
            <v>0</v>
          </cell>
          <cell r="W46">
            <v>0</v>
          </cell>
          <cell r="X46">
            <v>0</v>
          </cell>
          <cell r="Y46">
            <v>0</v>
          </cell>
          <cell r="Z46">
            <v>0</v>
          </cell>
          <cell r="AA46">
            <v>0</v>
          </cell>
          <cell r="AB46">
            <v>0</v>
          </cell>
          <cell r="AC46">
            <v>0</v>
          </cell>
          <cell r="AD46">
            <v>0</v>
          </cell>
          <cell r="AE46">
            <v>0</v>
          </cell>
          <cell r="AF46">
            <v>0</v>
          </cell>
          <cell r="AG46">
            <v>0</v>
          </cell>
        </row>
        <row r="47">
          <cell r="C47" t="str">
            <v>Antigua</v>
          </cell>
          <cell r="D47" t="str">
            <v>Yes</v>
          </cell>
          <cell r="E47">
            <v>0</v>
          </cell>
          <cell r="F47">
            <v>0</v>
          </cell>
          <cell r="G47">
            <v>0</v>
          </cell>
          <cell r="H47">
            <v>0</v>
          </cell>
          <cell r="I47">
            <v>0</v>
          </cell>
          <cell r="J47">
            <v>0</v>
          </cell>
          <cell r="K47">
            <v>0</v>
          </cell>
          <cell r="L47">
            <v>0</v>
          </cell>
          <cell r="M47">
            <v>0</v>
          </cell>
          <cell r="N47">
            <v>0</v>
          </cell>
          <cell r="O47">
            <v>0</v>
          </cell>
          <cell r="P47">
            <v>0</v>
          </cell>
          <cell r="T47" t="str">
            <v>Antigua</v>
          </cell>
          <cell r="U47" t="str">
            <v>Yes</v>
          </cell>
          <cell r="V47">
            <v>0</v>
          </cell>
          <cell r="W47">
            <v>0</v>
          </cell>
          <cell r="X47">
            <v>0</v>
          </cell>
          <cell r="Y47">
            <v>0</v>
          </cell>
          <cell r="Z47">
            <v>0</v>
          </cell>
          <cell r="AA47">
            <v>0</v>
          </cell>
          <cell r="AB47">
            <v>0</v>
          </cell>
          <cell r="AC47">
            <v>0</v>
          </cell>
          <cell r="AD47">
            <v>0</v>
          </cell>
          <cell r="AE47">
            <v>0</v>
          </cell>
          <cell r="AF47">
            <v>0</v>
          </cell>
          <cell r="AG47">
            <v>0</v>
          </cell>
        </row>
        <row r="48">
          <cell r="C48" t="str">
            <v>Nassau</v>
          </cell>
          <cell r="D48" t="str">
            <v>Yes</v>
          </cell>
          <cell r="E48">
            <v>130975.02380952418</v>
          </cell>
          <cell r="F48">
            <v>261950.04761904836</v>
          </cell>
          <cell r="G48">
            <v>392925.07142857253</v>
          </cell>
          <cell r="H48">
            <v>523900.09523809672</v>
          </cell>
          <cell r="I48">
            <v>654875.11904762092</v>
          </cell>
          <cell r="J48">
            <v>785850.14285714505</v>
          </cell>
          <cell r="K48">
            <v>916825.16666666931</v>
          </cell>
          <cell r="L48">
            <v>1047800.1904761934</v>
          </cell>
          <cell r="M48">
            <v>1178775.2142857176</v>
          </cell>
          <cell r="N48">
            <v>1309750.2380952418</v>
          </cell>
          <cell r="O48">
            <v>1440725.2619047661</v>
          </cell>
          <cell r="P48">
            <v>1571700.2857142901</v>
          </cell>
          <cell r="T48" t="str">
            <v>Nassau</v>
          </cell>
          <cell r="U48" t="str">
            <v>Yes</v>
          </cell>
          <cell r="V48">
            <v>130975.02380952418</v>
          </cell>
          <cell r="W48">
            <v>130975.02380952418</v>
          </cell>
          <cell r="X48">
            <v>130975.02380952417</v>
          </cell>
          <cell r="Y48">
            <v>130975.02380952419</v>
          </cell>
          <cell r="Z48">
            <v>130975.02380952419</v>
          </cell>
          <cell r="AA48">
            <v>130975.02380952414</v>
          </cell>
          <cell r="AB48">
            <v>130975.02380952425</v>
          </cell>
          <cell r="AC48">
            <v>130975.02380952414</v>
          </cell>
          <cell r="AD48">
            <v>130975.02380952414</v>
          </cell>
          <cell r="AE48">
            <v>130975.02380952425</v>
          </cell>
          <cell r="AF48">
            <v>130975.02380952425</v>
          </cell>
          <cell r="AG48">
            <v>130975.02380952402</v>
          </cell>
        </row>
        <row r="49">
          <cell r="C49" t="str">
            <v>Zadar</v>
          </cell>
          <cell r="D49" t="str">
            <v>Yes</v>
          </cell>
          <cell r="E49">
            <v>17775.083333333332</v>
          </cell>
          <cell r="F49">
            <v>35550.166666666664</v>
          </cell>
          <cell r="G49">
            <v>53325.25</v>
          </cell>
          <cell r="H49">
            <v>71100.333333333328</v>
          </cell>
          <cell r="I49">
            <v>88875.416666666657</v>
          </cell>
          <cell r="J49">
            <v>106650.5</v>
          </cell>
          <cell r="K49">
            <v>124425.58333333333</v>
          </cell>
          <cell r="L49">
            <v>142200.66666666666</v>
          </cell>
          <cell r="M49">
            <v>159975.75</v>
          </cell>
          <cell r="N49">
            <v>177750.83333333331</v>
          </cell>
          <cell r="O49">
            <v>195525.91666666666</v>
          </cell>
          <cell r="P49">
            <v>213301</v>
          </cell>
          <cell r="T49" t="str">
            <v>Zadar</v>
          </cell>
          <cell r="U49" t="str">
            <v>Yes</v>
          </cell>
          <cell r="V49">
            <v>17775.083333333332</v>
          </cell>
          <cell r="W49">
            <v>17775.083333333332</v>
          </cell>
          <cell r="X49">
            <v>17775.083333333336</v>
          </cell>
          <cell r="Y49">
            <v>17775.083333333328</v>
          </cell>
          <cell r="Z49">
            <v>17775.083333333328</v>
          </cell>
          <cell r="AA49">
            <v>17775.083333333343</v>
          </cell>
          <cell r="AB49">
            <v>17775.083333333328</v>
          </cell>
          <cell r="AC49">
            <v>17775.083333333328</v>
          </cell>
          <cell r="AD49">
            <v>17775.083333333343</v>
          </cell>
          <cell r="AE49">
            <v>17775.083333333314</v>
          </cell>
          <cell r="AF49">
            <v>17775.083333333343</v>
          </cell>
          <cell r="AG49">
            <v>17775.083333333343</v>
          </cell>
        </row>
        <row r="50">
          <cell r="C50" t="str">
            <v>PLC</v>
          </cell>
          <cell r="D50" t="str">
            <v>Yes</v>
          </cell>
          <cell r="E50">
            <v>11196.16</v>
          </cell>
          <cell r="F50">
            <v>22581.040000000001</v>
          </cell>
          <cell r="G50">
            <v>33791.930000000008</v>
          </cell>
          <cell r="H50">
            <v>46295.640000000007</v>
          </cell>
          <cell r="I50">
            <v>59178.430000000008</v>
          </cell>
          <cell r="J50">
            <v>112852.61899105654</v>
          </cell>
          <cell r="K50">
            <v>131661.38882289932</v>
          </cell>
          <cell r="L50">
            <v>150470.15865474206</v>
          </cell>
          <cell r="M50">
            <v>169278.9284865848</v>
          </cell>
          <cell r="N50">
            <v>188087.69831842757</v>
          </cell>
          <cell r="O50">
            <v>206896.46815027035</v>
          </cell>
          <cell r="P50">
            <v>225705.23798211309</v>
          </cell>
          <cell r="T50" t="str">
            <v>PLC</v>
          </cell>
          <cell r="U50" t="str">
            <v>Yes</v>
          </cell>
          <cell r="V50">
            <v>11196.16</v>
          </cell>
          <cell r="W50">
            <v>11384.880000000001</v>
          </cell>
          <cell r="X50">
            <v>11210.890000000007</v>
          </cell>
          <cell r="Y50">
            <v>12503.71</v>
          </cell>
          <cell r="Z50">
            <v>12882.79</v>
          </cell>
          <cell r="AA50">
            <v>53674.188991056537</v>
          </cell>
          <cell r="AB50">
            <v>18808.769831842772</v>
          </cell>
          <cell r="AC50">
            <v>18808.769831842743</v>
          </cell>
          <cell r="AD50">
            <v>18808.769831842743</v>
          </cell>
          <cell r="AE50">
            <v>18808.769831842772</v>
          </cell>
          <cell r="AF50">
            <v>18808.769831842772</v>
          </cell>
          <cell r="AG50">
            <v>18808.769831842743</v>
          </cell>
        </row>
        <row r="74">
          <cell r="D74" t="str">
            <v>IFRS Accounting</v>
          </cell>
          <cell r="E74">
            <v>1</v>
          </cell>
          <cell r="F74">
            <v>2</v>
          </cell>
          <cell r="G74">
            <v>3</v>
          </cell>
          <cell r="H74">
            <v>4</v>
          </cell>
          <cell r="I74">
            <v>5</v>
          </cell>
          <cell r="J74">
            <v>6</v>
          </cell>
          <cell r="K74">
            <v>7</v>
          </cell>
          <cell r="L74">
            <v>8</v>
          </cell>
          <cell r="M74">
            <v>9</v>
          </cell>
          <cell r="N74">
            <v>10</v>
          </cell>
          <cell r="O74">
            <v>11</v>
          </cell>
          <cell r="P74">
            <v>12</v>
          </cell>
          <cell r="U74" t="str">
            <v>IFRS Accounting</v>
          </cell>
          <cell r="V74">
            <v>1</v>
          </cell>
          <cell r="W74">
            <v>2</v>
          </cell>
          <cell r="X74">
            <v>3</v>
          </cell>
          <cell r="Y74">
            <v>4</v>
          </cell>
          <cell r="Z74">
            <v>5</v>
          </cell>
          <cell r="AA74">
            <v>6</v>
          </cell>
          <cell r="AB74">
            <v>7</v>
          </cell>
          <cell r="AC74">
            <v>8</v>
          </cell>
          <cell r="AD74">
            <v>9</v>
          </cell>
          <cell r="AE74">
            <v>10</v>
          </cell>
          <cell r="AF74">
            <v>11</v>
          </cell>
          <cell r="AG74">
            <v>12</v>
          </cell>
        </row>
        <row r="75">
          <cell r="C75" t="str">
            <v>Bodrum</v>
          </cell>
          <cell r="D75" t="str">
            <v>No</v>
          </cell>
          <cell r="E75">
            <v>60952.347283727133</v>
          </cell>
          <cell r="F75">
            <v>121904.69456745427</v>
          </cell>
          <cell r="G75">
            <v>182857.04185118139</v>
          </cell>
          <cell r="H75">
            <v>243809.38913490853</v>
          </cell>
          <cell r="I75">
            <v>304761.73641863564</v>
          </cell>
          <cell r="J75">
            <v>365714.08370236278</v>
          </cell>
          <cell r="K75">
            <v>426666.43098608992</v>
          </cell>
          <cell r="L75">
            <v>487618.77826981706</v>
          </cell>
          <cell r="M75">
            <v>548571.12555354415</v>
          </cell>
          <cell r="N75">
            <v>609523.47283727129</v>
          </cell>
          <cell r="O75">
            <v>670475.82012099843</v>
          </cell>
          <cell r="P75">
            <v>731428.16740472557</v>
          </cell>
          <cell r="T75" t="str">
            <v>Bodrum</v>
          </cell>
          <cell r="U75" t="str">
            <v>No</v>
          </cell>
          <cell r="V75">
            <v>60952.347283727133</v>
          </cell>
          <cell r="W75">
            <v>60952.347283727133</v>
          </cell>
          <cell r="X75">
            <v>60952.347283727126</v>
          </cell>
          <cell r="Y75">
            <v>60952.34728372714</v>
          </cell>
          <cell r="Z75">
            <v>60952.347283727111</v>
          </cell>
          <cell r="AA75">
            <v>60952.34728372714</v>
          </cell>
          <cell r="AB75">
            <v>60952.34728372714</v>
          </cell>
          <cell r="AC75">
            <v>60952.34728372714</v>
          </cell>
          <cell r="AD75">
            <v>60952.347283727082</v>
          </cell>
          <cell r="AE75">
            <v>60952.34728372714</v>
          </cell>
          <cell r="AF75">
            <v>60952.34728372714</v>
          </cell>
          <cell r="AG75">
            <v>60952.34728372714</v>
          </cell>
        </row>
        <row r="76">
          <cell r="C76" t="str">
            <v>Barcelona</v>
          </cell>
          <cell r="D76" t="str">
            <v>No</v>
          </cell>
          <cell r="E76">
            <v>23576.516666666663</v>
          </cell>
          <cell r="F76">
            <v>47153.033333333326</v>
          </cell>
          <cell r="G76">
            <v>70729.549999999988</v>
          </cell>
          <cell r="H76">
            <v>94306.066666666651</v>
          </cell>
          <cell r="I76">
            <v>117882.58333333331</v>
          </cell>
          <cell r="J76">
            <v>141459.09999999998</v>
          </cell>
          <cell r="K76">
            <v>165035.61666666664</v>
          </cell>
          <cell r="L76">
            <v>188612.1333333333</v>
          </cell>
          <cell r="M76">
            <v>212188.64999999997</v>
          </cell>
          <cell r="N76">
            <v>235765.16666666663</v>
          </cell>
          <cell r="O76">
            <v>259341.68333333329</v>
          </cell>
          <cell r="P76">
            <v>282918.19999999995</v>
          </cell>
          <cell r="T76" t="str">
            <v>Barcelona</v>
          </cell>
          <cell r="U76" t="str">
            <v>No</v>
          </cell>
          <cell r="V76">
            <v>23576.516666666663</v>
          </cell>
          <cell r="W76">
            <v>23576.516666666663</v>
          </cell>
          <cell r="X76">
            <v>23576.516666666663</v>
          </cell>
          <cell r="Y76">
            <v>23576.516666666663</v>
          </cell>
          <cell r="Z76">
            <v>23576.516666666663</v>
          </cell>
          <cell r="AA76">
            <v>23576.516666666663</v>
          </cell>
          <cell r="AB76">
            <v>23576.516666666663</v>
          </cell>
          <cell r="AC76">
            <v>23576.516666666663</v>
          </cell>
          <cell r="AD76">
            <v>23576.516666666663</v>
          </cell>
          <cell r="AE76">
            <v>23576.516666666663</v>
          </cell>
          <cell r="AF76">
            <v>23576.516666666663</v>
          </cell>
          <cell r="AG76">
            <v>23576.516666666663</v>
          </cell>
        </row>
        <row r="77">
          <cell r="C77" t="str">
            <v>Malaga</v>
          </cell>
          <cell r="D77" t="str">
            <v>No</v>
          </cell>
          <cell r="E77">
            <v>43219.453333333331</v>
          </cell>
          <cell r="F77">
            <v>86438.906666666662</v>
          </cell>
          <cell r="G77">
            <v>129658.35999999999</v>
          </cell>
          <cell r="H77">
            <v>172877.81333333332</v>
          </cell>
          <cell r="I77">
            <v>216097.26666666666</v>
          </cell>
          <cell r="J77">
            <v>259316.71999999997</v>
          </cell>
          <cell r="K77">
            <v>302536.17333333334</v>
          </cell>
          <cell r="L77">
            <v>345755.62666666665</v>
          </cell>
          <cell r="M77">
            <v>388975.07999999996</v>
          </cell>
          <cell r="N77">
            <v>432194.53333333333</v>
          </cell>
          <cell r="O77">
            <v>475413.98666666663</v>
          </cell>
          <cell r="P77">
            <v>518633.43999999994</v>
          </cell>
          <cell r="T77" t="str">
            <v>Malaga</v>
          </cell>
          <cell r="U77" t="str">
            <v>No</v>
          </cell>
          <cell r="V77">
            <v>43219.453333333331</v>
          </cell>
          <cell r="W77">
            <v>43219.453333333331</v>
          </cell>
          <cell r="X77">
            <v>43219.453333333324</v>
          </cell>
          <cell r="Y77">
            <v>43219.453333333338</v>
          </cell>
          <cell r="Z77">
            <v>43219.453333333338</v>
          </cell>
          <cell r="AA77">
            <v>43219.453333333309</v>
          </cell>
          <cell r="AB77">
            <v>43219.453333333367</v>
          </cell>
          <cell r="AC77">
            <v>43219.453333333309</v>
          </cell>
          <cell r="AD77">
            <v>43219.453333333309</v>
          </cell>
          <cell r="AE77">
            <v>43219.453333333367</v>
          </cell>
          <cell r="AF77">
            <v>43219.453333333309</v>
          </cell>
          <cell r="AG77">
            <v>43219.453333333309</v>
          </cell>
        </row>
        <row r="78">
          <cell r="C78" t="str">
            <v>Malta</v>
          </cell>
          <cell r="D78" t="str">
            <v>No</v>
          </cell>
          <cell r="E78">
            <v>67361.083333333343</v>
          </cell>
          <cell r="F78">
            <v>134722.16666666669</v>
          </cell>
          <cell r="G78">
            <v>202083.25000000003</v>
          </cell>
          <cell r="H78">
            <v>269444.33333333337</v>
          </cell>
          <cell r="I78">
            <v>336805.41666666674</v>
          </cell>
          <cell r="J78">
            <v>404166.50000000006</v>
          </cell>
          <cell r="K78">
            <v>471527.58333333337</v>
          </cell>
          <cell r="L78">
            <v>538888.66666666674</v>
          </cell>
          <cell r="M78">
            <v>606249.75000000012</v>
          </cell>
          <cell r="N78">
            <v>673610.83333333349</v>
          </cell>
          <cell r="O78">
            <v>740971.91666666674</v>
          </cell>
          <cell r="P78">
            <v>808333.00000000012</v>
          </cell>
          <cell r="T78" t="str">
            <v>Malta</v>
          </cell>
          <cell r="U78" t="str">
            <v>No</v>
          </cell>
          <cell r="V78">
            <v>67361.083333333343</v>
          </cell>
          <cell r="W78">
            <v>67361.083333333343</v>
          </cell>
          <cell r="X78">
            <v>67361.083333333343</v>
          </cell>
          <cell r="Y78">
            <v>67361.083333333343</v>
          </cell>
          <cell r="Z78">
            <v>67361.083333333372</v>
          </cell>
          <cell r="AA78">
            <v>67361.083333333314</v>
          </cell>
          <cell r="AB78">
            <v>67361.083333333314</v>
          </cell>
          <cell r="AC78">
            <v>67361.083333333372</v>
          </cell>
          <cell r="AD78">
            <v>67361.083333333372</v>
          </cell>
          <cell r="AE78">
            <v>67361.083333333372</v>
          </cell>
          <cell r="AF78">
            <v>67361.083333333256</v>
          </cell>
          <cell r="AG78">
            <v>67361.083333333372</v>
          </cell>
        </row>
        <row r="79">
          <cell r="C79" t="str">
            <v>Ravenna</v>
          </cell>
          <cell r="D79" t="str">
            <v>No</v>
          </cell>
          <cell r="E79">
            <v>7854.166666666667</v>
          </cell>
          <cell r="F79">
            <v>15708.333333333334</v>
          </cell>
          <cell r="G79">
            <v>23562.5</v>
          </cell>
          <cell r="H79">
            <v>31416.666666666668</v>
          </cell>
          <cell r="I79">
            <v>39270.833333333336</v>
          </cell>
          <cell r="J79">
            <v>47125</v>
          </cell>
          <cell r="K79">
            <v>54979.166666666672</v>
          </cell>
          <cell r="L79">
            <v>62833.333333333336</v>
          </cell>
          <cell r="M79">
            <v>70687.5</v>
          </cell>
          <cell r="N79">
            <v>78541.666666666672</v>
          </cell>
          <cell r="O79">
            <v>86395.833333333343</v>
          </cell>
          <cell r="P79">
            <v>94250</v>
          </cell>
          <cell r="T79" t="str">
            <v>Ravenna</v>
          </cell>
          <cell r="U79" t="str">
            <v>No</v>
          </cell>
          <cell r="V79">
            <v>7854.166666666667</v>
          </cell>
          <cell r="W79">
            <v>7854.166666666667</v>
          </cell>
          <cell r="X79">
            <v>7854.1666666666661</v>
          </cell>
          <cell r="Y79">
            <v>7854.1666666666679</v>
          </cell>
          <cell r="Z79">
            <v>7854.1666666666679</v>
          </cell>
          <cell r="AA79">
            <v>7854.1666666666642</v>
          </cell>
          <cell r="AB79">
            <v>7854.1666666666715</v>
          </cell>
          <cell r="AC79">
            <v>7854.1666666666642</v>
          </cell>
          <cell r="AD79">
            <v>7854.1666666666642</v>
          </cell>
          <cell r="AE79">
            <v>7854.1666666666715</v>
          </cell>
          <cell r="AF79">
            <v>7854.1666666666715</v>
          </cell>
          <cell r="AG79">
            <v>7854.166666666657</v>
          </cell>
        </row>
        <row r="80">
          <cell r="C80" t="str">
            <v>Cagliari</v>
          </cell>
          <cell r="D80" t="str">
            <v>No</v>
          </cell>
          <cell r="E80">
            <v>3835.5674999999997</v>
          </cell>
          <cell r="F80">
            <v>7671.1349999999993</v>
          </cell>
          <cell r="G80">
            <v>11506.702499999999</v>
          </cell>
          <cell r="H80">
            <v>15342.269999999999</v>
          </cell>
          <cell r="I80">
            <v>19177.837499999998</v>
          </cell>
          <cell r="J80">
            <v>23013.404999999999</v>
          </cell>
          <cell r="K80">
            <v>26848.972499999996</v>
          </cell>
          <cell r="L80">
            <v>30684.539999999997</v>
          </cell>
          <cell r="M80">
            <v>34520.107499999998</v>
          </cell>
          <cell r="N80">
            <v>38355.674999999996</v>
          </cell>
          <cell r="O80">
            <v>42191.242499999993</v>
          </cell>
          <cell r="P80">
            <v>46026.81</v>
          </cell>
          <cell r="T80" t="str">
            <v>Cagliari</v>
          </cell>
          <cell r="U80" t="str">
            <v>No</v>
          </cell>
          <cell r="V80">
            <v>3835.5674999999997</v>
          </cell>
          <cell r="W80">
            <v>3835.5674999999997</v>
          </cell>
          <cell r="X80">
            <v>3835.5675000000001</v>
          </cell>
          <cell r="Y80">
            <v>3835.5674999999992</v>
          </cell>
          <cell r="Z80">
            <v>3835.5674999999992</v>
          </cell>
          <cell r="AA80">
            <v>3835.567500000001</v>
          </cell>
          <cell r="AB80">
            <v>3835.5674999999974</v>
          </cell>
          <cell r="AC80">
            <v>3835.567500000001</v>
          </cell>
          <cell r="AD80">
            <v>3835.567500000001</v>
          </cell>
          <cell r="AE80">
            <v>3835.5674999999974</v>
          </cell>
          <cell r="AF80">
            <v>3835.5674999999974</v>
          </cell>
          <cell r="AG80">
            <v>3835.5675000000047</v>
          </cell>
        </row>
        <row r="81">
          <cell r="C81" t="str">
            <v>Catania</v>
          </cell>
          <cell r="D81" t="str">
            <v>No</v>
          </cell>
          <cell r="E81">
            <v>11666.666666666666</v>
          </cell>
          <cell r="F81">
            <v>23333.333333333332</v>
          </cell>
          <cell r="G81">
            <v>35000</v>
          </cell>
          <cell r="H81">
            <v>46666.666666666664</v>
          </cell>
          <cell r="I81">
            <v>58333.333333333328</v>
          </cell>
          <cell r="J81">
            <v>70000</v>
          </cell>
          <cell r="K81">
            <v>81666.666666666657</v>
          </cell>
          <cell r="L81">
            <v>93333.333333333328</v>
          </cell>
          <cell r="M81">
            <v>105000</v>
          </cell>
          <cell r="N81">
            <v>116666.66666666666</v>
          </cell>
          <cell r="O81">
            <v>128333.33333333333</v>
          </cell>
          <cell r="P81">
            <v>140000</v>
          </cell>
          <cell r="T81" t="str">
            <v>Catania</v>
          </cell>
          <cell r="U81" t="str">
            <v>No</v>
          </cell>
          <cell r="V81">
            <v>11666.666666666666</v>
          </cell>
          <cell r="W81">
            <v>11666.666666666666</v>
          </cell>
          <cell r="X81">
            <v>11666.666666666668</v>
          </cell>
          <cell r="Y81">
            <v>11666.666666666664</v>
          </cell>
          <cell r="Z81">
            <v>11666.666666666664</v>
          </cell>
          <cell r="AA81">
            <v>11666.666666666672</v>
          </cell>
          <cell r="AB81">
            <v>11666.666666666657</v>
          </cell>
          <cell r="AC81">
            <v>11666.666666666672</v>
          </cell>
          <cell r="AD81">
            <v>11666.666666666672</v>
          </cell>
          <cell r="AE81">
            <v>11666.666666666657</v>
          </cell>
          <cell r="AF81">
            <v>11666.666666666672</v>
          </cell>
          <cell r="AG81">
            <v>11666.666666666672</v>
          </cell>
        </row>
        <row r="82">
          <cell r="C82" t="str">
            <v>Taranto</v>
          </cell>
          <cell r="D82" t="str">
            <v>No</v>
          </cell>
          <cell r="E82">
            <v>469.25</v>
          </cell>
          <cell r="F82">
            <v>938.5</v>
          </cell>
          <cell r="G82">
            <v>1407.75</v>
          </cell>
          <cell r="H82">
            <v>1877</v>
          </cell>
          <cell r="I82">
            <v>2346.25</v>
          </cell>
          <cell r="J82">
            <v>2815.5</v>
          </cell>
          <cell r="K82">
            <v>3284.75</v>
          </cell>
          <cell r="L82">
            <v>3754</v>
          </cell>
          <cell r="M82">
            <v>4223.25</v>
          </cell>
          <cell r="N82">
            <v>4692.5</v>
          </cell>
          <cell r="O82">
            <v>5161.75</v>
          </cell>
          <cell r="P82">
            <v>5631</v>
          </cell>
          <cell r="T82" t="str">
            <v>Taranto</v>
          </cell>
          <cell r="U82" t="str">
            <v>No</v>
          </cell>
          <cell r="V82">
            <v>469.25</v>
          </cell>
          <cell r="W82">
            <v>469.25</v>
          </cell>
          <cell r="X82">
            <v>469.25</v>
          </cell>
          <cell r="Y82">
            <v>469.25</v>
          </cell>
          <cell r="Z82">
            <v>469.25</v>
          </cell>
          <cell r="AA82">
            <v>469.25</v>
          </cell>
          <cell r="AB82">
            <v>469.25</v>
          </cell>
          <cell r="AC82">
            <v>469.25</v>
          </cell>
          <cell r="AD82">
            <v>469.25</v>
          </cell>
          <cell r="AE82">
            <v>469.25</v>
          </cell>
          <cell r="AF82">
            <v>469.25</v>
          </cell>
          <cell r="AG82">
            <v>469.25</v>
          </cell>
        </row>
        <row r="83">
          <cell r="C83" t="str">
            <v>Antigua</v>
          </cell>
          <cell r="D83" t="str">
            <v>No</v>
          </cell>
          <cell r="E83">
            <v>28349.67</v>
          </cell>
          <cell r="F83">
            <v>56771.34</v>
          </cell>
          <cell r="G83">
            <v>84579.51</v>
          </cell>
          <cell r="H83">
            <v>123116.68</v>
          </cell>
          <cell r="I83">
            <v>150996.84999999998</v>
          </cell>
          <cell r="J83">
            <v>178821.01999999996</v>
          </cell>
          <cell r="K83">
            <v>210440.98999999996</v>
          </cell>
          <cell r="L83">
            <v>241655.95999999996</v>
          </cell>
          <cell r="M83">
            <v>287710.92999999993</v>
          </cell>
          <cell r="N83">
            <v>343985.09999999992</v>
          </cell>
          <cell r="O83">
            <v>460548.36999999994</v>
          </cell>
          <cell r="P83">
            <v>599999.84</v>
          </cell>
          <cell r="T83" t="str">
            <v>Antigua</v>
          </cell>
          <cell r="U83" t="str">
            <v>No</v>
          </cell>
          <cell r="V83">
            <v>28349.67</v>
          </cell>
          <cell r="W83">
            <v>28421.67</v>
          </cell>
          <cell r="X83">
            <v>27808.17</v>
          </cell>
          <cell r="Y83">
            <v>38537.17</v>
          </cell>
          <cell r="Z83">
            <v>27880.169999999984</v>
          </cell>
          <cell r="AA83">
            <v>27824.169999999984</v>
          </cell>
          <cell r="AB83">
            <v>31619.97</v>
          </cell>
          <cell r="AC83">
            <v>31214.97</v>
          </cell>
          <cell r="AD83">
            <v>46054.969999999972</v>
          </cell>
          <cell r="AE83">
            <v>56274.169999999984</v>
          </cell>
          <cell r="AF83">
            <v>116563.27000000002</v>
          </cell>
          <cell r="AG83">
            <v>139451.47000000003</v>
          </cell>
        </row>
        <row r="84">
          <cell r="C84" t="str">
            <v>Nassau</v>
          </cell>
          <cell r="D84" t="str">
            <v>No</v>
          </cell>
          <cell r="E84">
            <v>168162.52380952379</v>
          </cell>
          <cell r="F84">
            <v>336325.04761904757</v>
          </cell>
          <cell r="G84">
            <v>504487.57142857136</v>
          </cell>
          <cell r="H84">
            <v>672650.09523809515</v>
          </cell>
          <cell r="I84">
            <v>840812.61904761894</v>
          </cell>
          <cell r="J84">
            <v>1008975.1428571427</v>
          </cell>
          <cell r="K84">
            <v>1177137.6666666665</v>
          </cell>
          <cell r="L84">
            <v>1345300.1904761903</v>
          </cell>
          <cell r="M84">
            <v>1513462.7142857141</v>
          </cell>
          <cell r="N84">
            <v>1681625.2380952379</v>
          </cell>
          <cell r="O84">
            <v>1849787.7619047617</v>
          </cell>
          <cell r="P84">
            <v>2017950.2857142854</v>
          </cell>
          <cell r="T84" t="str">
            <v>Nassau</v>
          </cell>
          <cell r="U84" t="str">
            <v>No</v>
          </cell>
          <cell r="V84">
            <v>168162.52380952379</v>
          </cell>
          <cell r="W84">
            <v>168162.52380952379</v>
          </cell>
          <cell r="X84">
            <v>168162.52380952379</v>
          </cell>
          <cell r="Y84">
            <v>168162.52380952379</v>
          </cell>
          <cell r="Z84">
            <v>168162.52380952379</v>
          </cell>
          <cell r="AA84">
            <v>168162.52380952379</v>
          </cell>
          <cell r="AB84">
            <v>168162.52380952379</v>
          </cell>
          <cell r="AC84">
            <v>168162.52380952379</v>
          </cell>
          <cell r="AD84">
            <v>168162.52380952379</v>
          </cell>
          <cell r="AE84">
            <v>168162.52380952379</v>
          </cell>
          <cell r="AF84">
            <v>168162.52380952379</v>
          </cell>
          <cell r="AG84">
            <v>168162.52380952379</v>
          </cell>
        </row>
        <row r="85">
          <cell r="C85" t="str">
            <v>Zadar</v>
          </cell>
          <cell r="D85" t="str">
            <v>No</v>
          </cell>
          <cell r="E85">
            <v>18333.333333333332</v>
          </cell>
          <cell r="F85">
            <v>36666.666666666664</v>
          </cell>
          <cell r="G85">
            <v>55000</v>
          </cell>
          <cell r="H85">
            <v>73333.333333333328</v>
          </cell>
          <cell r="I85">
            <v>91666.666666666657</v>
          </cell>
          <cell r="J85">
            <v>110000</v>
          </cell>
          <cell r="K85">
            <v>128333.33333333333</v>
          </cell>
          <cell r="L85">
            <v>146666.66666666666</v>
          </cell>
          <cell r="M85">
            <v>165000</v>
          </cell>
          <cell r="N85">
            <v>183333.33333333331</v>
          </cell>
          <cell r="O85">
            <v>201666.66666666666</v>
          </cell>
          <cell r="P85">
            <v>220000</v>
          </cell>
          <cell r="T85" t="str">
            <v>Zadar</v>
          </cell>
          <cell r="U85" t="str">
            <v>No</v>
          </cell>
          <cell r="V85">
            <v>18333.333333333332</v>
          </cell>
          <cell r="W85">
            <v>18333.333333333332</v>
          </cell>
          <cell r="X85">
            <v>18333.333333333336</v>
          </cell>
          <cell r="Y85">
            <v>18333.333333333328</v>
          </cell>
          <cell r="Z85">
            <v>18333.333333333328</v>
          </cell>
          <cell r="AA85">
            <v>18333.333333333343</v>
          </cell>
          <cell r="AB85">
            <v>18333.333333333328</v>
          </cell>
          <cell r="AC85">
            <v>18333.333333333328</v>
          </cell>
          <cell r="AD85">
            <v>18333.333333333343</v>
          </cell>
          <cell r="AE85">
            <v>18333.333333333314</v>
          </cell>
          <cell r="AF85">
            <v>18333.333333333343</v>
          </cell>
          <cell r="AG85">
            <v>18333.333333333343</v>
          </cell>
        </row>
        <row r="86">
          <cell r="C86" t="str">
            <v>PLC</v>
          </cell>
          <cell r="D86" t="str">
            <v>No</v>
          </cell>
          <cell r="E86">
            <v>20367.371858698611</v>
          </cell>
          <cell r="F86">
            <v>40734.743717397221</v>
          </cell>
          <cell r="G86">
            <v>61102.115576095835</v>
          </cell>
          <cell r="H86">
            <v>81469.487434794442</v>
          </cell>
          <cell r="I86">
            <v>101836.85929349305</v>
          </cell>
          <cell r="J86">
            <v>122204.23115219167</v>
          </cell>
          <cell r="K86">
            <v>142571.60301089028</v>
          </cell>
          <cell r="L86">
            <v>162938.97486958888</v>
          </cell>
          <cell r="M86">
            <v>183306.34672828749</v>
          </cell>
          <cell r="N86">
            <v>203673.7185869861</v>
          </cell>
          <cell r="O86">
            <v>224041.09044568471</v>
          </cell>
          <cell r="P86">
            <v>244408.46230438334</v>
          </cell>
          <cell r="T86" t="str">
            <v>PLC</v>
          </cell>
          <cell r="U86" t="str">
            <v>No</v>
          </cell>
          <cell r="V86">
            <v>20367.371858698611</v>
          </cell>
          <cell r="W86">
            <v>20367.371858698611</v>
          </cell>
          <cell r="X86">
            <v>20367.371858698614</v>
          </cell>
          <cell r="Y86">
            <v>20367.371858698607</v>
          </cell>
          <cell r="Z86">
            <v>20367.371858698607</v>
          </cell>
          <cell r="AA86">
            <v>20367.371858698622</v>
          </cell>
          <cell r="AB86">
            <v>20367.371858698607</v>
          </cell>
          <cell r="AC86">
            <v>20367.371858698607</v>
          </cell>
          <cell r="AD86">
            <v>20367.371858698607</v>
          </cell>
          <cell r="AE86">
            <v>20367.371858698607</v>
          </cell>
          <cell r="AF86">
            <v>20367.371858698607</v>
          </cell>
          <cell r="AG86">
            <v>20367.371858698636</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S"/>
      <sheetName val="inv.rest2001"/>
      <sheetName val="Transactions with Hazera"/>
      <sheetName val="TL"/>
      <sheetName val="DÖVİZ ALIŞ"/>
      <sheetName val="HESAPLAMA"/>
      <sheetName val="RESTATEMENT OF PREPAID EXPENSES"/>
      <sheetName val="LOAN"/>
      <sheetName val="KURLAR"/>
      <sheetName val="17"/>
      <sheetName val="A4"/>
      <sheetName val="SPK Finansal"/>
      <sheetName val="TALIM"/>
      <sheetName val="DETAYM"/>
      <sheetName val="ANAM"/>
      <sheetName val="하자D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tatutory movement"/>
      <sheetName val=" FA.12.00restated"/>
      <sheetName val="250"/>
      <sheetName val="251"/>
      <sheetName val="252"/>
      <sheetName val="253"/>
      <sheetName val="254"/>
      <sheetName val="255"/>
      <sheetName val="256"/>
      <sheetName val="258"/>
      <sheetName val="159"/>
      <sheetName val="259"/>
      <sheetName val="260"/>
      <sheetName val="disposals"/>
      <sheetName val="index"/>
      <sheetName val="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v>27760</v>
          </cell>
          <cell r="B1">
            <v>61337.655857901438</v>
          </cell>
        </row>
        <row r="2">
          <cell r="A2">
            <v>27791</v>
          </cell>
          <cell r="B2">
            <v>60059.026938886222</v>
          </cell>
        </row>
        <row r="3">
          <cell r="A3">
            <v>27820</v>
          </cell>
          <cell r="B3">
            <v>59386.988357120114</v>
          </cell>
        </row>
        <row r="4">
          <cell r="A4">
            <v>27851</v>
          </cell>
          <cell r="B4">
            <v>57490.938557804991</v>
          </cell>
        </row>
        <row r="5">
          <cell r="A5">
            <v>27881</v>
          </cell>
          <cell r="B5">
            <v>56052.866164752617</v>
          </cell>
        </row>
        <row r="6">
          <cell r="A6">
            <v>27912</v>
          </cell>
          <cell r="B6">
            <v>55528.142197351306</v>
          </cell>
        </row>
        <row r="7">
          <cell r="A7">
            <v>27942</v>
          </cell>
          <cell r="B7">
            <v>57556.567483099294</v>
          </cell>
        </row>
        <row r="8">
          <cell r="A8">
            <v>27973</v>
          </cell>
          <cell r="B8">
            <v>56555.864402910804</v>
          </cell>
        </row>
        <row r="9">
          <cell r="A9">
            <v>28004</v>
          </cell>
          <cell r="B9">
            <v>55620.025499387739</v>
          </cell>
        </row>
        <row r="10">
          <cell r="A10">
            <v>28034</v>
          </cell>
          <cell r="B10">
            <v>54507.624989399985</v>
          </cell>
        </row>
        <row r="11">
          <cell r="A11">
            <v>28065</v>
          </cell>
          <cell r="B11">
            <v>53410.543554231968</v>
          </cell>
        </row>
        <row r="12">
          <cell r="A12">
            <v>28095</v>
          </cell>
          <cell r="B12">
            <v>52685.008479827571</v>
          </cell>
        </row>
        <row r="13">
          <cell r="A13">
            <v>28126</v>
          </cell>
          <cell r="B13">
            <v>51369.896194798755</v>
          </cell>
        </row>
        <row r="14">
          <cell r="A14">
            <v>28157</v>
          </cell>
          <cell r="B14">
            <v>50903.132877531534</v>
          </cell>
        </row>
        <row r="15">
          <cell r="A15">
            <v>28185</v>
          </cell>
          <cell r="B15">
            <v>50419.553115194976</v>
          </cell>
        </row>
        <row r="16">
          <cell r="A16">
            <v>28216</v>
          </cell>
          <cell r="B16">
            <v>48644.045456049185</v>
          </cell>
        </row>
        <row r="17">
          <cell r="A17">
            <v>28246</v>
          </cell>
          <cell r="B17">
            <v>48041.498918718418</v>
          </cell>
        </row>
        <row r="18">
          <cell r="A18">
            <v>28277</v>
          </cell>
          <cell r="B18">
            <v>47476.038714872862</v>
          </cell>
        </row>
        <row r="19">
          <cell r="A19">
            <v>28307</v>
          </cell>
          <cell r="B19">
            <v>47187.227997374808</v>
          </cell>
        </row>
        <row r="20">
          <cell r="A20">
            <v>28338</v>
          </cell>
          <cell r="B20">
            <v>46945.58018174579</v>
          </cell>
        </row>
        <row r="21">
          <cell r="A21">
            <v>28369</v>
          </cell>
          <cell r="B21">
            <v>43204.41569425448</v>
          </cell>
        </row>
        <row r="22">
          <cell r="A22">
            <v>28399</v>
          </cell>
          <cell r="B22">
            <v>41276.752447969688</v>
          </cell>
        </row>
        <row r="23">
          <cell r="A23">
            <v>28430</v>
          </cell>
          <cell r="B23">
            <v>40063.212646162079</v>
          </cell>
        </row>
        <row r="24">
          <cell r="A24">
            <v>28460</v>
          </cell>
          <cell r="B24">
            <v>38709.829646982711</v>
          </cell>
        </row>
        <row r="25">
          <cell r="A25">
            <v>28491</v>
          </cell>
          <cell r="B25">
            <v>37182.561294391577</v>
          </cell>
        </row>
        <row r="26">
          <cell r="A26">
            <v>28522</v>
          </cell>
          <cell r="B26">
            <v>35581.900575296393</v>
          </cell>
        </row>
        <row r="27">
          <cell r="A27">
            <v>28550</v>
          </cell>
          <cell r="B27">
            <v>34067.265618374986</v>
          </cell>
        </row>
        <row r="28">
          <cell r="A28">
            <v>28581</v>
          </cell>
          <cell r="B28">
            <v>32921.680127453466</v>
          </cell>
        </row>
        <row r="29">
          <cell r="A29">
            <v>28611</v>
          </cell>
          <cell r="B29">
            <v>31901.014308886417</v>
          </cell>
        </row>
        <row r="30">
          <cell r="A30">
            <v>28642</v>
          </cell>
          <cell r="B30">
            <v>31335.955944807323</v>
          </cell>
        </row>
        <row r="31">
          <cell r="A31">
            <v>28672</v>
          </cell>
          <cell r="B31">
            <v>30011.638759044632</v>
          </cell>
        </row>
        <row r="32">
          <cell r="A32">
            <v>28703</v>
          </cell>
          <cell r="B32">
            <v>29313.693671624987</v>
          </cell>
        </row>
        <row r="33">
          <cell r="A33">
            <v>28734</v>
          </cell>
          <cell r="B33">
            <v>28135.911336604338</v>
          </cell>
        </row>
        <row r="34">
          <cell r="A34">
            <v>28764</v>
          </cell>
          <cell r="B34">
            <v>27387.046776314492</v>
          </cell>
        </row>
        <row r="35">
          <cell r="A35">
            <v>28795</v>
          </cell>
          <cell r="B35">
            <v>26776.183279445024</v>
          </cell>
        </row>
        <row r="36">
          <cell r="A36">
            <v>28825</v>
          </cell>
          <cell r="B36">
            <v>26029.712501391317</v>
          </cell>
        </row>
        <row r="37">
          <cell r="A37">
            <v>28856</v>
          </cell>
          <cell r="B37">
            <v>24855.584478774945</v>
          </cell>
        </row>
        <row r="38">
          <cell r="A38">
            <v>28887</v>
          </cell>
          <cell r="B38">
            <v>23710.111975168107</v>
          </cell>
        </row>
        <row r="39">
          <cell r="A39">
            <v>28915</v>
          </cell>
          <cell r="B39">
            <v>22564.132072139171</v>
          </cell>
        </row>
        <row r="40">
          <cell r="A40">
            <v>28946</v>
          </cell>
          <cell r="B40">
            <v>20929.660902945197</v>
          </cell>
        </row>
        <row r="41">
          <cell r="A41">
            <v>28976</v>
          </cell>
          <cell r="B41">
            <v>19995.856876936337</v>
          </cell>
        </row>
        <row r="42">
          <cell r="A42">
            <v>29007</v>
          </cell>
          <cell r="B42">
            <v>18646.284436092817</v>
          </cell>
        </row>
        <row r="43">
          <cell r="A43">
            <v>29037</v>
          </cell>
          <cell r="B43">
            <v>18055.345788789607</v>
          </cell>
        </row>
        <row r="44">
          <cell r="A44">
            <v>29068</v>
          </cell>
          <cell r="B44">
            <v>17476.448220171569</v>
          </cell>
        </row>
        <row r="45">
          <cell r="A45">
            <v>29099</v>
          </cell>
          <cell r="B45">
            <v>16962.002730090826</v>
          </cell>
        </row>
        <row r="46">
          <cell r="A46">
            <v>29129</v>
          </cell>
          <cell r="B46">
            <v>16139.421611778162</v>
          </cell>
        </row>
        <row r="47">
          <cell r="A47">
            <v>29160</v>
          </cell>
          <cell r="B47">
            <v>14956.853490120138</v>
          </cell>
        </row>
        <row r="48">
          <cell r="A48">
            <v>29190</v>
          </cell>
          <cell r="B48">
            <v>14350.235695231244</v>
          </cell>
        </row>
        <row r="49">
          <cell r="A49">
            <v>29221</v>
          </cell>
          <cell r="B49">
            <v>13142.070406671441</v>
          </cell>
        </row>
        <row r="50">
          <cell r="A50">
            <v>29252</v>
          </cell>
          <cell r="B50">
            <v>10164.207865173868</v>
          </cell>
        </row>
        <row r="51">
          <cell r="A51">
            <v>29281</v>
          </cell>
          <cell r="B51">
            <v>9732.5650256143199</v>
          </cell>
        </row>
        <row r="52">
          <cell r="A52">
            <v>29312</v>
          </cell>
          <cell r="B52">
            <v>9399.6184032801975</v>
          </cell>
        </row>
        <row r="53">
          <cell r="A53">
            <v>29342</v>
          </cell>
          <cell r="B53">
            <v>9130.6688002888422</v>
          </cell>
        </row>
        <row r="54">
          <cell r="A54">
            <v>29373</v>
          </cell>
          <cell r="B54">
            <v>8886.851699161889</v>
          </cell>
        </row>
        <row r="55">
          <cell r="A55">
            <v>29403</v>
          </cell>
          <cell r="B55">
            <v>8870.4351011954568</v>
          </cell>
        </row>
        <row r="56">
          <cell r="A56">
            <v>29434</v>
          </cell>
          <cell r="B56">
            <v>8736.7099489161301</v>
          </cell>
        </row>
        <row r="57">
          <cell r="A57">
            <v>29465</v>
          </cell>
          <cell r="B57">
            <v>8444.7790160279674</v>
          </cell>
        </row>
        <row r="58">
          <cell r="A58">
            <v>29495</v>
          </cell>
          <cell r="B58">
            <v>7883.5983293245226</v>
          </cell>
        </row>
        <row r="59">
          <cell r="A59">
            <v>29526</v>
          </cell>
          <cell r="B59">
            <v>7597.8832301378807</v>
          </cell>
        </row>
        <row r="60">
          <cell r="A60">
            <v>29556</v>
          </cell>
          <cell r="B60">
            <v>7371.8185708304663</v>
          </cell>
        </row>
        <row r="61">
          <cell r="A61">
            <v>29587</v>
          </cell>
          <cell r="B61">
            <v>7050.6996385393622</v>
          </cell>
        </row>
        <row r="62">
          <cell r="A62">
            <v>29618</v>
          </cell>
          <cell r="B62">
            <v>6895.9246550222224</v>
          </cell>
        </row>
        <row r="63">
          <cell r="A63">
            <v>29646</v>
          </cell>
          <cell r="B63">
            <v>6952.5031874234674</v>
          </cell>
        </row>
        <row r="64">
          <cell r="A64">
            <v>29677</v>
          </cell>
          <cell r="B64">
            <v>7008.0690965591748</v>
          </cell>
        </row>
        <row r="65">
          <cell r="A65">
            <v>29707</v>
          </cell>
          <cell r="B65">
            <v>6858.869965337366</v>
          </cell>
        </row>
        <row r="66">
          <cell r="A66">
            <v>29738</v>
          </cell>
          <cell r="B66">
            <v>6446.276688000381</v>
          </cell>
        </row>
        <row r="67">
          <cell r="A67">
            <v>29768</v>
          </cell>
          <cell r="B67">
            <v>6436.4017508387033</v>
          </cell>
        </row>
        <row r="68">
          <cell r="A68">
            <v>29799</v>
          </cell>
          <cell r="B68">
            <v>6365.7033161031477</v>
          </cell>
        </row>
        <row r="69">
          <cell r="A69">
            <v>29830</v>
          </cell>
          <cell r="B69">
            <v>6183.4134308554057</v>
          </cell>
        </row>
        <row r="70">
          <cell r="A70">
            <v>29860</v>
          </cell>
          <cell r="B70">
            <v>6084.5414970367437</v>
          </cell>
        </row>
        <row r="71">
          <cell r="A71">
            <v>29891</v>
          </cell>
          <cell r="B71">
            <v>5971.0508189477714</v>
          </cell>
        </row>
        <row r="72">
          <cell r="A72">
            <v>29921</v>
          </cell>
          <cell r="B72">
            <v>5867.5146183166507</v>
          </cell>
        </row>
        <row r="73">
          <cell r="A73">
            <v>29952</v>
          </cell>
          <cell r="B73">
            <v>5754.3429713758251</v>
          </cell>
        </row>
        <row r="74">
          <cell r="A74">
            <v>29983</v>
          </cell>
          <cell r="B74">
            <v>5547.6209622264378</v>
          </cell>
        </row>
        <row r="75">
          <cell r="A75">
            <v>30011</v>
          </cell>
          <cell r="B75">
            <v>5368.6368647388572</v>
          </cell>
        </row>
        <row r="76">
          <cell r="A76">
            <v>30042</v>
          </cell>
          <cell r="B76">
            <v>5268.5008479827566</v>
          </cell>
        </row>
        <row r="77">
          <cell r="A77">
            <v>30072</v>
          </cell>
          <cell r="B77">
            <v>5200.8410041977386</v>
          </cell>
        </row>
        <row r="78">
          <cell r="A78">
            <v>30103</v>
          </cell>
          <cell r="B78">
            <v>5130.9777759319168</v>
          </cell>
        </row>
        <row r="79">
          <cell r="A79">
            <v>30133</v>
          </cell>
          <cell r="B79">
            <v>5031.6404485998683</v>
          </cell>
        </row>
        <row r="80">
          <cell r="A80">
            <v>30164</v>
          </cell>
          <cell r="B80">
            <v>4935.834861986782</v>
          </cell>
        </row>
        <row r="81">
          <cell r="A81">
            <v>30195</v>
          </cell>
          <cell r="B81">
            <v>4880.1774297241427</v>
          </cell>
        </row>
        <row r="82">
          <cell r="A82">
            <v>30225</v>
          </cell>
          <cell r="B82">
            <v>4843.8421668935525</v>
          </cell>
        </row>
        <row r="83">
          <cell r="A83">
            <v>30256</v>
          </cell>
          <cell r="B83">
            <v>4793.6445251183668</v>
          </cell>
        </row>
        <row r="84">
          <cell r="A84">
            <v>30286</v>
          </cell>
          <cell r="B84">
            <v>4765.5532244985798</v>
          </cell>
        </row>
        <row r="85">
          <cell r="A85">
            <v>30317</v>
          </cell>
          <cell r="B85">
            <v>4350.2634266777377</v>
          </cell>
        </row>
        <row r="86">
          <cell r="A86">
            <v>30348</v>
          </cell>
          <cell r="B86">
            <v>4247.8245178983934</v>
          </cell>
        </row>
        <row r="87">
          <cell r="A87">
            <v>30376</v>
          </cell>
          <cell r="B87">
            <v>4182.1128994023711</v>
          </cell>
        </row>
        <row r="88">
          <cell r="A88">
            <v>30407</v>
          </cell>
          <cell r="B88">
            <v>4123.7928364777308</v>
          </cell>
        </row>
        <row r="89">
          <cell r="A89">
            <v>30437</v>
          </cell>
          <cell r="B89">
            <v>4056.7689677109047</v>
          </cell>
        </row>
        <row r="90">
          <cell r="A90">
            <v>30468</v>
          </cell>
          <cell r="B90">
            <v>4004.0941165180257</v>
          </cell>
        </row>
        <row r="91">
          <cell r="A91">
            <v>30498</v>
          </cell>
          <cell r="B91">
            <v>3957.7340645390309</v>
          </cell>
        </row>
        <row r="92">
          <cell r="A92">
            <v>30529</v>
          </cell>
          <cell r="B92">
            <v>3877.3832518318131</v>
          </cell>
        </row>
        <row r="93">
          <cell r="A93">
            <v>30560</v>
          </cell>
          <cell r="B93">
            <v>3797.9400486004283</v>
          </cell>
        </row>
        <row r="94">
          <cell r="A94">
            <v>30590</v>
          </cell>
          <cell r="B94">
            <v>3696.3126802679508</v>
          </cell>
        </row>
        <row r="95">
          <cell r="A95">
            <v>30621</v>
          </cell>
          <cell r="B95">
            <v>3550.6727545911958</v>
          </cell>
        </row>
        <row r="96">
          <cell r="A96">
            <v>30651</v>
          </cell>
          <cell r="B96">
            <v>3401.8995422167854</v>
          </cell>
        </row>
        <row r="97">
          <cell r="A97">
            <v>30682</v>
          </cell>
          <cell r="B97">
            <v>3274.8475652893594</v>
          </cell>
        </row>
        <row r="98">
          <cell r="A98">
            <v>30713</v>
          </cell>
          <cell r="B98">
            <v>3167.7537847639228</v>
          </cell>
        </row>
        <row r="99">
          <cell r="A99">
            <v>30742</v>
          </cell>
          <cell r="B99">
            <v>3067.442545184339</v>
          </cell>
        </row>
        <row r="100">
          <cell r="A100">
            <v>30773</v>
          </cell>
          <cell r="B100">
            <v>2833.1162371924243</v>
          </cell>
        </row>
        <row r="101">
          <cell r="A101">
            <v>30803</v>
          </cell>
          <cell r="B101">
            <v>2650.3825854966217</v>
          </cell>
        </row>
        <row r="102">
          <cell r="A102">
            <v>30834</v>
          </cell>
          <cell r="B102">
            <v>2531.483311502484</v>
          </cell>
        </row>
        <row r="103">
          <cell r="A103">
            <v>30864</v>
          </cell>
          <cell r="B103">
            <v>2549.4035048387004</v>
          </cell>
        </row>
        <row r="104">
          <cell r="A104">
            <v>30895</v>
          </cell>
          <cell r="B104">
            <v>2470.7594695413218</v>
          </cell>
        </row>
        <row r="105">
          <cell r="A105">
            <v>30926</v>
          </cell>
          <cell r="B105">
            <v>2414.7295553254303</v>
          </cell>
        </row>
        <row r="106">
          <cell r="A106">
            <v>30956</v>
          </cell>
          <cell r="B106">
            <v>2338.1354625855583</v>
          </cell>
        </row>
        <row r="107">
          <cell r="A107">
            <v>30987</v>
          </cell>
          <cell r="B107">
            <v>2254.4962043997039</v>
          </cell>
        </row>
        <row r="108">
          <cell r="A108">
            <v>31017</v>
          </cell>
          <cell r="B108">
            <v>2216.0005764287434</v>
          </cell>
        </row>
        <row r="109">
          <cell r="A109">
            <v>31048</v>
          </cell>
          <cell r="B109">
            <v>2114.2490036773238</v>
          </cell>
        </row>
        <row r="110">
          <cell r="A110">
            <v>31079</v>
          </cell>
          <cell r="B110">
            <v>2018.8817616399049</v>
          </cell>
        </row>
        <row r="111">
          <cell r="A111">
            <v>31107</v>
          </cell>
          <cell r="B111">
            <v>1916.3646185934997</v>
          </cell>
        </row>
        <row r="112">
          <cell r="A112">
            <v>31138</v>
          </cell>
          <cell r="B112">
            <v>1872.6968304713346</v>
          </cell>
        </row>
        <row r="113">
          <cell r="A113">
            <v>31168</v>
          </cell>
          <cell r="B113">
            <v>1833.0050393614229</v>
          </cell>
        </row>
        <row r="114">
          <cell r="A114">
            <v>31199</v>
          </cell>
          <cell r="B114">
            <v>1856.629282683519</v>
          </cell>
        </row>
        <row r="115">
          <cell r="A115">
            <v>31229</v>
          </cell>
          <cell r="B115">
            <v>1847.6145375497447</v>
          </cell>
        </row>
        <row r="116">
          <cell r="A116">
            <v>31260</v>
          </cell>
          <cell r="B116">
            <v>1815.5795940006474</v>
          </cell>
        </row>
        <row r="117">
          <cell r="A117">
            <v>31291</v>
          </cell>
          <cell r="B117">
            <v>1767.1539566862934</v>
          </cell>
        </row>
        <row r="118">
          <cell r="A118">
            <v>31321</v>
          </cell>
          <cell r="B118">
            <v>1683.288923152772</v>
          </cell>
        </row>
        <row r="119">
          <cell r="A119">
            <v>31352</v>
          </cell>
          <cell r="B119">
            <v>1633.286463077259</v>
          </cell>
        </row>
        <row r="120">
          <cell r="A120">
            <v>31382</v>
          </cell>
          <cell r="B120">
            <v>1603.0380133596686</v>
          </cell>
        </row>
        <row r="121">
          <cell r="A121">
            <v>31413</v>
          </cell>
          <cell r="B121">
            <v>1533.7212725921695</v>
          </cell>
        </row>
        <row r="122">
          <cell r="A122">
            <v>31444</v>
          </cell>
          <cell r="B122">
            <v>1503.1767072683497</v>
          </cell>
        </row>
        <row r="123">
          <cell r="A123">
            <v>31472</v>
          </cell>
          <cell r="B123">
            <v>1483.9318690642192</v>
          </cell>
        </row>
        <row r="124">
          <cell r="A124">
            <v>31503</v>
          </cell>
          <cell r="B124">
            <v>1454.9837853921733</v>
          </cell>
        </row>
        <row r="125">
          <cell r="A125">
            <v>31533</v>
          </cell>
          <cell r="B125">
            <v>1432.1905755001485</v>
          </cell>
        </row>
        <row r="126">
          <cell r="A126">
            <v>31564</v>
          </cell>
          <cell r="B126">
            <v>1418.431134732318</v>
          </cell>
        </row>
        <row r="127">
          <cell r="A127">
            <v>31594</v>
          </cell>
          <cell r="B127">
            <v>1401.2827079623962</v>
          </cell>
        </row>
        <row r="128">
          <cell r="A128">
            <v>31625</v>
          </cell>
          <cell r="B128">
            <v>1398.872266881086</v>
          </cell>
        </row>
        <row r="129">
          <cell r="A129">
            <v>31656</v>
          </cell>
          <cell r="B129">
            <v>1369.3523388157246</v>
          </cell>
        </row>
        <row r="130">
          <cell r="A130">
            <v>31686</v>
          </cell>
          <cell r="B130">
            <v>1317.9170639411084</v>
          </cell>
        </row>
        <row r="131">
          <cell r="A131">
            <v>31717</v>
          </cell>
          <cell r="B131">
            <v>1298.9206423864846</v>
          </cell>
        </row>
        <row r="132">
          <cell r="A132">
            <v>31747</v>
          </cell>
          <cell r="B132">
            <v>1287.0831841728459</v>
          </cell>
        </row>
        <row r="133">
          <cell r="A133">
            <v>31778</v>
          </cell>
          <cell r="B133">
            <v>1242.2433782616565</v>
          </cell>
        </row>
        <row r="134">
          <cell r="A134">
            <v>31809</v>
          </cell>
          <cell r="B134">
            <v>1215.4854780548922</v>
          </cell>
        </row>
        <row r="135">
          <cell r="A135">
            <v>31837</v>
          </cell>
          <cell r="B135">
            <v>1174.1588019653707</v>
          </cell>
        </row>
        <row r="136">
          <cell r="A136">
            <v>31868</v>
          </cell>
          <cell r="B136">
            <v>1144.1437139659608</v>
          </cell>
        </row>
        <row r="137">
          <cell r="A137">
            <v>31898</v>
          </cell>
          <cell r="B137">
            <v>1092.1597122321018</v>
          </cell>
        </row>
        <row r="138">
          <cell r="A138">
            <v>31929</v>
          </cell>
          <cell r="B138">
            <v>1087.2258054576325</v>
          </cell>
        </row>
        <row r="139">
          <cell r="A139">
            <v>31959</v>
          </cell>
          <cell r="B139">
            <v>1068.7882884862581</v>
          </cell>
        </row>
        <row r="140">
          <cell r="A140">
            <v>31990</v>
          </cell>
          <cell r="B140">
            <v>1039.6855988286416</v>
          </cell>
        </row>
        <row r="141">
          <cell r="A141">
            <v>32021</v>
          </cell>
          <cell r="B141">
            <v>1018.7929382029517</v>
          </cell>
        </row>
        <row r="142">
          <cell r="A142">
            <v>32051</v>
          </cell>
          <cell r="B142">
            <v>984.48770092543009</v>
          </cell>
        </row>
        <row r="143">
          <cell r="A143">
            <v>32082</v>
          </cell>
          <cell r="B143">
            <v>957.33631654267856</v>
          </cell>
        </row>
        <row r="144">
          <cell r="A144">
            <v>32112</v>
          </cell>
          <cell r="B144">
            <v>864.28087003436895</v>
          </cell>
        </row>
        <row r="145">
          <cell r="A145">
            <v>32143</v>
          </cell>
          <cell r="B145">
            <v>808.51097825876718</v>
          </cell>
        </row>
        <row r="146">
          <cell r="A146">
            <v>32174</v>
          </cell>
          <cell r="B146">
            <v>761.4636348082729</v>
          </cell>
        </row>
        <row r="147">
          <cell r="A147">
            <v>32203</v>
          </cell>
          <cell r="B147">
            <v>711.70330538715586</v>
          </cell>
        </row>
        <row r="148">
          <cell r="A148">
            <v>32234</v>
          </cell>
          <cell r="B148">
            <v>679.01921276700739</v>
          </cell>
        </row>
        <row r="149">
          <cell r="A149">
            <v>32264</v>
          </cell>
          <cell r="B149">
            <v>665.0340053445226</v>
          </cell>
        </row>
        <row r="150">
          <cell r="A150">
            <v>32295</v>
          </cell>
          <cell r="B150">
            <v>648.49133899079061</v>
          </cell>
        </row>
        <row r="151">
          <cell r="A151">
            <v>32325</v>
          </cell>
          <cell r="B151">
            <v>634.60334567051166</v>
          </cell>
        </row>
        <row r="152">
          <cell r="A152">
            <v>32356</v>
          </cell>
          <cell r="B152">
            <v>615.23648884028944</v>
          </cell>
        </row>
        <row r="153">
          <cell r="A153">
            <v>32387</v>
          </cell>
          <cell r="B153">
            <v>593.46445437975217</v>
          </cell>
        </row>
        <row r="154">
          <cell r="A154">
            <v>32417</v>
          </cell>
          <cell r="B154">
            <v>559.35336663591761</v>
          </cell>
        </row>
        <row r="155">
          <cell r="A155">
            <v>32448</v>
          </cell>
          <cell r="B155">
            <v>531.33058408096474</v>
          </cell>
        </row>
        <row r="156">
          <cell r="A156">
            <v>32478</v>
          </cell>
          <cell r="B156">
            <v>509.39646910147587</v>
          </cell>
        </row>
        <row r="157">
          <cell r="A157">
            <v>32509</v>
          </cell>
          <cell r="B157">
            <v>472.84363399960591</v>
          </cell>
        </row>
        <row r="158">
          <cell r="A158">
            <v>32540</v>
          </cell>
          <cell r="B158">
            <v>449.8392101887876</v>
          </cell>
        </row>
        <row r="159">
          <cell r="A159">
            <v>32568</v>
          </cell>
          <cell r="B159">
            <v>439.75014709515489</v>
          </cell>
        </row>
        <row r="160">
          <cell r="A160">
            <v>32599</v>
          </cell>
          <cell r="B160">
            <v>420.65546006111305</v>
          </cell>
        </row>
        <row r="161">
          <cell r="A161">
            <v>32629</v>
          </cell>
          <cell r="B161">
            <v>405.39149020237573</v>
          </cell>
        </row>
        <row r="162">
          <cell r="A162">
            <v>32660</v>
          </cell>
          <cell r="B162">
            <v>381.42595803819574</v>
          </cell>
        </row>
        <row r="163">
          <cell r="A163">
            <v>32690</v>
          </cell>
          <cell r="B163">
            <v>363.17738451760783</v>
          </cell>
        </row>
        <row r="164">
          <cell r="A164">
            <v>32721</v>
          </cell>
          <cell r="B164">
            <v>352.12504750933209</v>
          </cell>
        </row>
        <row r="165">
          <cell r="A165">
            <v>32752</v>
          </cell>
          <cell r="B165">
            <v>338.07654809650876</v>
          </cell>
        </row>
        <row r="166">
          <cell r="A166">
            <v>32782</v>
          </cell>
          <cell r="B166">
            <v>324.13102360735553</v>
          </cell>
        </row>
        <row r="167">
          <cell r="A167">
            <v>32813</v>
          </cell>
          <cell r="B167">
            <v>313.13769681639474</v>
          </cell>
        </row>
        <row r="168">
          <cell r="A168">
            <v>32843</v>
          </cell>
          <cell r="B168">
            <v>303.7532908315635</v>
          </cell>
        </row>
        <row r="169">
          <cell r="A169">
            <v>32874</v>
          </cell>
          <cell r="B169">
            <v>284.88117951117181</v>
          </cell>
        </row>
        <row r="170">
          <cell r="A170">
            <v>32905</v>
          </cell>
          <cell r="B170">
            <v>269.91845689641866</v>
          </cell>
        </row>
        <row r="171">
          <cell r="A171">
            <v>32933</v>
          </cell>
          <cell r="B171">
            <v>260.46251938605815</v>
          </cell>
        </row>
        <row r="172">
          <cell r="A172">
            <v>32964</v>
          </cell>
          <cell r="B172">
            <v>252.72452239150584</v>
          </cell>
        </row>
        <row r="173">
          <cell r="A173">
            <v>32994</v>
          </cell>
          <cell r="B173">
            <v>247.12438728192612</v>
          </cell>
        </row>
        <row r="174">
          <cell r="A174">
            <v>33025</v>
          </cell>
          <cell r="B174">
            <v>243.62744826830655</v>
          </cell>
        </row>
        <row r="175">
          <cell r="A175">
            <v>33055</v>
          </cell>
          <cell r="B175">
            <v>240.49508042106081</v>
          </cell>
        </row>
        <row r="176">
          <cell r="A176">
            <v>33086</v>
          </cell>
          <cell r="B176">
            <v>234.56737295796162</v>
          </cell>
        </row>
        <row r="177">
          <cell r="A177">
            <v>33117</v>
          </cell>
          <cell r="B177">
            <v>222.85771860624283</v>
          </cell>
        </row>
        <row r="178">
          <cell r="A178">
            <v>33147</v>
          </cell>
          <cell r="B178">
            <v>212.44134053778632</v>
          </cell>
        </row>
        <row r="179">
          <cell r="A179">
            <v>33178</v>
          </cell>
          <cell r="B179">
            <v>204.6904369306514</v>
          </cell>
        </row>
        <row r="180">
          <cell r="A180">
            <v>33208</v>
          </cell>
          <cell r="B180">
            <v>199.44443479111939</v>
          </cell>
        </row>
        <row r="181">
          <cell r="A181">
            <v>33239</v>
          </cell>
          <cell r="B181">
            <v>190.69422509529116</v>
          </cell>
        </row>
        <row r="182">
          <cell r="A182">
            <v>33270</v>
          </cell>
          <cell r="B182">
            <v>181.16979200573115</v>
          </cell>
        </row>
        <row r="183">
          <cell r="A183">
            <v>33298</v>
          </cell>
          <cell r="B183">
            <v>172.78805042904381</v>
          </cell>
        </row>
        <row r="184">
          <cell r="A184">
            <v>33329</v>
          </cell>
          <cell r="B184">
            <v>163.966026390878</v>
          </cell>
        </row>
        <row r="185">
          <cell r="A185">
            <v>33359</v>
          </cell>
          <cell r="B185">
            <v>159.32865575981981</v>
          </cell>
        </row>
        <row r="186">
          <cell r="A186">
            <v>33390</v>
          </cell>
          <cell r="B186">
            <v>157.19268313388926</v>
          </cell>
        </row>
        <row r="187">
          <cell r="A187">
            <v>33420</v>
          </cell>
          <cell r="B187">
            <v>153.74158595881988</v>
          </cell>
        </row>
        <row r="188">
          <cell r="A188">
            <v>33451</v>
          </cell>
          <cell r="B188">
            <v>146.80318274914831</v>
          </cell>
        </row>
        <row r="189">
          <cell r="A189">
            <v>33482</v>
          </cell>
          <cell r="B189">
            <v>140.64031552355641</v>
          </cell>
        </row>
        <row r="190">
          <cell r="A190">
            <v>33512</v>
          </cell>
          <cell r="B190">
            <v>135.865139087025</v>
          </cell>
        </row>
        <row r="191">
          <cell r="A191">
            <v>33543</v>
          </cell>
          <cell r="B191">
            <v>130.82395722676435</v>
          </cell>
        </row>
        <row r="192">
          <cell r="A192">
            <v>33573</v>
          </cell>
          <cell r="B192">
            <v>125.26597047253412</v>
          </cell>
        </row>
        <row r="193">
          <cell r="A193">
            <v>33604</v>
          </cell>
          <cell r="B193">
            <v>112.82066036069587</v>
          </cell>
        </row>
        <row r="194">
          <cell r="A194">
            <v>33635</v>
          </cell>
          <cell r="B194">
            <v>107.1958182527798</v>
          </cell>
        </row>
        <row r="195">
          <cell r="A195">
            <v>33664</v>
          </cell>
          <cell r="B195">
            <v>102.79215721752288</v>
          </cell>
        </row>
        <row r="196">
          <cell r="A196">
            <v>33695</v>
          </cell>
          <cell r="B196">
            <v>100.5876371375461</v>
          </cell>
        </row>
        <row r="197">
          <cell r="A197">
            <v>33725</v>
          </cell>
          <cell r="B197">
            <v>99.890149807221349</v>
          </cell>
        </row>
        <row r="198">
          <cell r="A198">
            <v>33756</v>
          </cell>
          <cell r="B198">
            <v>99.64338560315214</v>
          </cell>
        </row>
        <row r="199">
          <cell r="A199">
            <v>33786</v>
          </cell>
          <cell r="B199">
            <v>97.845047768668692</v>
          </cell>
        </row>
        <row r="200">
          <cell r="A200">
            <v>33817</v>
          </cell>
          <cell r="B200">
            <v>93.334974296917778</v>
          </cell>
        </row>
        <row r="201">
          <cell r="A201">
            <v>33848</v>
          </cell>
          <cell r="B201">
            <v>87.831291899999968</v>
          </cell>
        </row>
        <row r="202">
          <cell r="A202">
            <v>33878</v>
          </cell>
          <cell r="B202">
            <v>83.214314433396567</v>
          </cell>
        </row>
        <row r="203">
          <cell r="A203">
            <v>33909</v>
          </cell>
          <cell r="B203">
            <v>80.40754822613026</v>
          </cell>
        </row>
        <row r="204">
          <cell r="A204">
            <v>33939</v>
          </cell>
          <cell r="B204">
            <v>77.610333433687344</v>
          </cell>
        </row>
        <row r="205">
          <cell r="A205">
            <v>33970</v>
          </cell>
          <cell r="B205">
            <v>73.885628832349042</v>
          </cell>
        </row>
        <row r="206">
          <cell r="A206">
            <v>34001</v>
          </cell>
          <cell r="B206">
            <v>70.22221882339133</v>
          </cell>
        </row>
        <row r="207">
          <cell r="A207">
            <v>34029</v>
          </cell>
          <cell r="B207">
            <v>67.033906953659482</v>
          </cell>
        </row>
        <row r="208">
          <cell r="A208">
            <v>34060</v>
          </cell>
          <cell r="B208">
            <v>65.32722611453093</v>
          </cell>
        </row>
        <row r="209">
          <cell r="A209">
            <v>34090</v>
          </cell>
          <cell r="B209">
            <v>63.500696618633476</v>
          </cell>
        </row>
        <row r="210">
          <cell r="A210">
            <v>34121</v>
          </cell>
          <cell r="B210">
            <v>62.047198025098425</v>
          </cell>
        </row>
        <row r="211">
          <cell r="A211">
            <v>34151</v>
          </cell>
          <cell r="B211">
            <v>59.236977166415997</v>
          </cell>
        </row>
        <row r="212">
          <cell r="A212">
            <v>34182</v>
          </cell>
          <cell r="B212">
            <v>57.061513258482321</v>
          </cell>
        </row>
        <row r="213">
          <cell r="A213">
            <v>34213</v>
          </cell>
          <cell r="B213">
            <v>54.890374084366641</v>
          </cell>
        </row>
        <row r="214">
          <cell r="A214">
            <v>34243</v>
          </cell>
          <cell r="B214">
            <v>53.000686550189194</v>
          </cell>
        </row>
        <row r="215">
          <cell r="A215">
            <v>34274</v>
          </cell>
          <cell r="B215">
            <v>49.834003573209763</v>
          </cell>
        </row>
        <row r="216">
          <cell r="A216">
            <v>34304</v>
          </cell>
          <cell r="B216">
            <v>48.42911642992506</v>
          </cell>
        </row>
        <row r="217">
          <cell r="A217">
            <v>34335</v>
          </cell>
          <cell r="B217">
            <v>45.996946690868022</v>
          </cell>
        </row>
        <row r="218">
          <cell r="A218">
            <v>34366</v>
          </cell>
          <cell r="B218">
            <v>41.79512837501138</v>
          </cell>
        </row>
        <row r="219">
          <cell r="A219">
            <v>34394</v>
          </cell>
          <cell r="B219">
            <v>38.524968951438382</v>
          </cell>
        </row>
        <row r="220">
          <cell r="A220">
            <v>34425</v>
          </cell>
          <cell r="B220">
            <v>28.999254085178144</v>
          </cell>
        </row>
        <row r="221">
          <cell r="A221">
            <v>34455</v>
          </cell>
          <cell r="B221">
            <v>26.60943271859562</v>
          </cell>
        </row>
        <row r="222">
          <cell r="A222">
            <v>34486</v>
          </cell>
          <cell r="B222">
            <v>26.11329662067277</v>
          </cell>
        </row>
        <row r="223">
          <cell r="A223">
            <v>34516</v>
          </cell>
          <cell r="B223">
            <v>25.890702020743031</v>
          </cell>
        </row>
        <row r="224">
          <cell r="A224">
            <v>34547</v>
          </cell>
          <cell r="B224">
            <v>25.202845775009362</v>
          </cell>
        </row>
        <row r="225">
          <cell r="A225">
            <v>34578</v>
          </cell>
          <cell r="B225">
            <v>23.910254239671353</v>
          </cell>
        </row>
        <row r="226">
          <cell r="A226">
            <v>34608</v>
          </cell>
          <cell r="B226">
            <v>22.371900925231831</v>
          </cell>
        </row>
        <row r="227">
          <cell r="A227">
            <v>34639</v>
          </cell>
          <cell r="B227">
            <v>21.026106931001472</v>
          </cell>
        </row>
        <row r="228">
          <cell r="A228">
            <v>34669</v>
          </cell>
          <cell r="B228">
            <v>19.405943888996006</v>
          </cell>
        </row>
        <row r="229">
          <cell r="A229">
            <v>34700</v>
          </cell>
          <cell r="B229">
            <v>17.910076946235538</v>
          </cell>
        </row>
        <row r="230">
          <cell r="A230">
            <v>34731</v>
          </cell>
          <cell r="B230">
            <v>16.733170640424468</v>
          </cell>
        </row>
        <row r="231">
          <cell r="A231">
            <v>34759</v>
          </cell>
          <cell r="B231">
            <v>15.767443198297208</v>
          </cell>
        </row>
        <row r="232">
          <cell r="A232">
            <v>34790</v>
          </cell>
          <cell r="B232">
            <v>15.169249989528545</v>
          </cell>
        </row>
        <row r="233">
          <cell r="A233">
            <v>34820</v>
          </cell>
          <cell r="B233">
            <v>14.919234536231686</v>
          </cell>
        </row>
        <row r="234">
          <cell r="A234">
            <v>34851</v>
          </cell>
          <cell r="B234">
            <v>14.730929709058632</v>
          </cell>
        </row>
        <row r="235">
          <cell r="A235">
            <v>34881</v>
          </cell>
          <cell r="B235">
            <v>14.386883655589157</v>
          </cell>
        </row>
        <row r="236">
          <cell r="A236">
            <v>34912</v>
          </cell>
          <cell r="B236">
            <v>13.97650781443817</v>
          </cell>
        </row>
        <row r="237">
          <cell r="A237">
            <v>34943</v>
          </cell>
          <cell r="B237">
            <v>13.340623674444352</v>
          </cell>
        </row>
        <row r="238">
          <cell r="A238">
            <v>34973</v>
          </cell>
          <cell r="B238">
            <v>12.780297867023645</v>
          </cell>
        </row>
        <row r="239">
          <cell r="A239">
            <v>35004</v>
          </cell>
          <cell r="B239">
            <v>12.249499669633503</v>
          </cell>
        </row>
        <row r="240">
          <cell r="A240">
            <v>35034</v>
          </cell>
          <cell r="B240">
            <v>11.770506499327656</v>
          </cell>
        </row>
        <row r="241">
          <cell r="A241">
            <v>35065</v>
          </cell>
          <cell r="B241">
            <v>10.727124183006536</v>
          </cell>
        </row>
        <row r="242">
          <cell r="A242">
            <v>35096</v>
          </cell>
          <cell r="B242">
            <v>10.135082979544576</v>
          </cell>
        </row>
        <row r="243">
          <cell r="A243">
            <v>35125</v>
          </cell>
          <cell r="B243">
            <v>9.4698882077172737</v>
          </cell>
        </row>
        <row r="244">
          <cell r="A244">
            <v>35156</v>
          </cell>
          <cell r="B244">
            <v>8.7620954287620965</v>
          </cell>
        </row>
        <row r="245">
          <cell r="A245">
            <v>35186</v>
          </cell>
          <cell r="B245">
            <v>8.4139698814482529</v>
          </cell>
        </row>
        <row r="246">
          <cell r="A246">
            <v>35217</v>
          </cell>
          <cell r="B246">
            <v>8.1908920773549596</v>
          </cell>
        </row>
        <row r="247">
          <cell r="A247">
            <v>35247</v>
          </cell>
          <cell r="B247">
            <v>8.0012187690432661</v>
          </cell>
        </row>
        <row r="248">
          <cell r="A248">
            <v>35278</v>
          </cell>
          <cell r="B248">
            <v>7.7099236641221367</v>
          </cell>
        </row>
        <row r="249">
          <cell r="A249">
            <v>35309</v>
          </cell>
          <cell r="B249">
            <v>7.3351955307262573</v>
          </cell>
        </row>
        <row r="250">
          <cell r="A250">
            <v>35339</v>
          </cell>
          <cell r="B250">
            <v>6.9544491525423728</v>
          </cell>
        </row>
        <row r="251">
          <cell r="A251">
            <v>35370</v>
          </cell>
          <cell r="B251">
            <v>6.616276140085664</v>
          </cell>
        </row>
        <row r="252">
          <cell r="A252">
            <v>35400</v>
          </cell>
          <cell r="B252">
            <v>6.3660606060606062</v>
          </cell>
        </row>
        <row r="253">
          <cell r="A253">
            <v>35431</v>
          </cell>
          <cell r="B253">
            <v>6.025699862322166</v>
          </cell>
        </row>
        <row r="254">
          <cell r="A254">
            <v>35462</v>
          </cell>
          <cell r="B254">
            <v>5.6741573033707864</v>
          </cell>
        </row>
        <row r="255">
          <cell r="A255">
            <v>35490</v>
          </cell>
          <cell r="B255">
            <v>5.3515386183003875</v>
          </cell>
        </row>
        <row r="256">
          <cell r="A256">
            <v>35521</v>
          </cell>
          <cell r="B256">
            <v>5.0704769260474993</v>
          </cell>
        </row>
        <row r="257">
          <cell r="A257">
            <v>35551</v>
          </cell>
          <cell r="B257">
            <v>4.8201174743024966</v>
          </cell>
        </row>
        <row r="258">
          <cell r="A258">
            <v>35582</v>
          </cell>
          <cell r="B258">
            <v>4.6609868654597095</v>
          </cell>
        </row>
        <row r="259">
          <cell r="A259">
            <v>35612</v>
          </cell>
          <cell r="B259">
            <v>4.4275838813016355</v>
          </cell>
        </row>
        <row r="260">
          <cell r="A260">
            <v>35643</v>
          </cell>
          <cell r="B260">
            <v>4.2042907460774899</v>
          </cell>
        </row>
        <row r="261">
          <cell r="A261">
            <v>35674</v>
          </cell>
          <cell r="B261">
            <v>3.956606900708151</v>
          </cell>
        </row>
        <row r="262">
          <cell r="A262">
            <v>35704</v>
          </cell>
          <cell r="B262">
            <v>3.7090395480225991</v>
          </cell>
        </row>
        <row r="263">
          <cell r="A263">
            <v>35735</v>
          </cell>
          <cell r="B263">
            <v>3.5125735687533441</v>
          </cell>
        </row>
        <row r="264">
          <cell r="A264">
            <v>35765</v>
          </cell>
          <cell r="B264">
            <v>3.3337565062841183</v>
          </cell>
        </row>
        <row r="265">
          <cell r="A265">
            <v>35796</v>
          </cell>
          <cell r="B265">
            <v>3.1295435585746634</v>
          </cell>
        </row>
        <row r="266">
          <cell r="A266">
            <v>35827</v>
          </cell>
          <cell r="B266">
            <v>2.9929336676544338</v>
          </cell>
        </row>
        <row r="267">
          <cell r="A267">
            <v>35855</v>
          </cell>
          <cell r="B267">
            <v>2.8771776049085132</v>
          </cell>
        </row>
        <row r="268">
          <cell r="A268">
            <v>35886</v>
          </cell>
          <cell r="B268">
            <v>2.7662488149162541</v>
          </cell>
        </row>
        <row r="269">
          <cell r="A269">
            <v>35916</v>
          </cell>
          <cell r="B269">
            <v>2.6790450928381961</v>
          </cell>
        </row>
        <row r="270">
          <cell r="A270">
            <v>35947</v>
          </cell>
          <cell r="B270">
            <v>2.6378704168759417</v>
          </cell>
        </row>
        <row r="271">
          <cell r="A271">
            <v>35977</v>
          </cell>
          <cell r="B271">
            <v>2.5727441951601842</v>
          </cell>
        </row>
        <row r="272">
          <cell r="A272">
            <v>36008</v>
          </cell>
          <cell r="B272">
            <v>2.5121974552759974</v>
          </cell>
        </row>
        <row r="273">
          <cell r="A273">
            <v>36039</v>
          </cell>
          <cell r="B273">
            <v>2.3846712677079549</v>
          </cell>
        </row>
        <row r="274">
          <cell r="A274">
            <v>36069</v>
          </cell>
          <cell r="B274">
            <v>2.2898500174398326</v>
          </cell>
        </row>
        <row r="275">
          <cell r="A275">
            <v>36100</v>
          </cell>
          <cell r="B275">
            <v>2.2147254786202244</v>
          </cell>
        </row>
        <row r="276">
          <cell r="A276">
            <v>36130</v>
          </cell>
          <cell r="B276">
            <v>2.1611390009052753</v>
          </cell>
        </row>
        <row r="277">
          <cell r="A277">
            <v>36161</v>
          </cell>
          <cell r="B277">
            <v>2.0864452566343559</v>
          </cell>
        </row>
        <row r="278">
          <cell r="A278">
            <v>36192</v>
          </cell>
          <cell r="B278">
            <v>2.0184473481936971</v>
          </cell>
        </row>
        <row r="279">
          <cell r="A279">
            <v>36220</v>
          </cell>
          <cell r="B279">
            <v>1.9410155961268385</v>
          </cell>
        </row>
        <row r="280">
          <cell r="A280">
            <v>36251</v>
          </cell>
          <cell r="B280">
            <v>1.8435832631283346</v>
          </cell>
        </row>
        <row r="281">
          <cell r="A281">
            <v>36281</v>
          </cell>
          <cell r="B281">
            <v>1.7865160895298999</v>
          </cell>
        </row>
        <row r="282">
          <cell r="A282">
            <v>36312</v>
          </cell>
          <cell r="B282">
            <v>1.7547611092549282</v>
          </cell>
        </row>
        <row r="283">
          <cell r="A283">
            <v>36342</v>
          </cell>
          <cell r="B283">
            <v>1.6876606683804627</v>
          </cell>
        </row>
        <row r="284">
          <cell r="A284">
            <v>36373</v>
          </cell>
          <cell r="B284">
            <v>1.6343042071197411</v>
          </cell>
        </row>
        <row r="285">
          <cell r="A285">
            <v>36404</v>
          </cell>
          <cell r="B285">
            <v>1.5439793038570084</v>
          </cell>
        </row>
        <row r="286">
          <cell r="A286">
            <v>36434</v>
          </cell>
          <cell r="B286">
            <v>1.475198022583001</v>
          </cell>
        </row>
        <row r="287">
          <cell r="A287">
            <v>36465</v>
          </cell>
          <cell r="B287">
            <v>1.417390834997571</v>
          </cell>
        </row>
        <row r="288">
          <cell r="A288">
            <v>36495</v>
          </cell>
          <cell r="B288">
            <v>1.3265976256630463</v>
          </cell>
        </row>
        <row r="289">
          <cell r="A289">
            <v>36526</v>
          </cell>
          <cell r="B289">
            <v>1.2540592168099332</v>
          </cell>
        </row>
        <row r="290">
          <cell r="A290">
            <v>36557</v>
          </cell>
          <cell r="B290">
            <v>1.2049740742440231</v>
          </cell>
        </row>
        <row r="291">
          <cell r="A291">
            <v>36586</v>
          </cell>
          <cell r="B291">
            <v>1.1687733665657825</v>
          </cell>
        </row>
        <row r="292">
          <cell r="A292">
            <v>36617</v>
          </cell>
          <cell r="B292">
            <v>1.141490980221691</v>
          </cell>
        </row>
        <row r="293">
          <cell r="A293">
            <v>36647</v>
          </cell>
          <cell r="B293">
            <v>1.122462064543706</v>
          </cell>
        </row>
        <row r="294">
          <cell r="A294">
            <v>36678</v>
          </cell>
          <cell r="B294">
            <v>1.119161268325946</v>
          </cell>
        </row>
        <row r="295">
          <cell r="A295">
            <v>36708</v>
          </cell>
          <cell r="B295">
            <v>1.1077831681079942</v>
          </cell>
        </row>
        <row r="296">
          <cell r="A296">
            <v>36739</v>
          </cell>
          <cell r="B296">
            <v>1.097367321353949</v>
          </cell>
        </row>
        <row r="297">
          <cell r="A297">
            <v>36770</v>
          </cell>
          <cell r="B297">
            <v>1.072580974553772</v>
          </cell>
        </row>
        <row r="298">
          <cell r="A298">
            <v>36800</v>
          </cell>
          <cell r="B298">
            <v>1.0434945703313752</v>
          </cell>
        </row>
        <row r="299">
          <cell r="A299">
            <v>36831</v>
          </cell>
          <cell r="B299">
            <v>1.018935278596927</v>
          </cell>
        </row>
        <row r="300">
          <cell r="A300">
            <v>36861</v>
          </cell>
          <cell r="B300">
            <v>1</v>
          </cell>
        </row>
      </sheetData>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BD"/>
      <sheetName val="SUMMARY"/>
      <sheetName val="FORWARD-CLİENT"/>
      <sheetName val="Forward-related"/>
      <sheetName val="Swap-Client"/>
      <sheetName val="Swap-Frankfurt"/>
      <sheetName val="Asset swap"/>
      <sheetName val="sp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RŞILIK (T-R-V)"/>
      <sheetName val="KARŞILIK _T_R_V_"/>
      <sheetName val="KARŞILIK_T_R_V_"/>
      <sheetName val="KAR?ILIK (T-R-V)"/>
      <sheetName val="KARSILIK (T-R-V)"/>
      <sheetName val="KARSILIK _T_R_V_"/>
      <sheetName val="KARSILIK_T_R_V_"/>
      <sheetName val="FORWARD-CLİENT"/>
      <sheetName val="BONO USD"/>
      <sheetName val="GOS USD"/>
      <sheetName val="BONO DEM"/>
      <sheetName val="factor"/>
      <sheetName val="IND"/>
      <sheetName val="INPUT"/>
      <sheetName val="Mamul Br.Mlyt.-MLB-300"/>
      <sheetName val="Header"/>
      <sheetName val="RG2"/>
      <sheetName val="HL"/>
      <sheetName val="Ünite"/>
      <sheetName val="PORTFÖY"/>
      <sheetName val="KARŞILIK_(T-R-V)"/>
      <sheetName val="KARŞILIK__T_R_V_"/>
      <sheetName val="KARSILIK_(T-R-V)"/>
      <sheetName val="KARSILIK__T_R_V_"/>
      <sheetName val="KAR?ILIK_(T-R-V)"/>
      <sheetName val="PL"/>
      <sheetName val="026L"/>
      <sheetName val="IRR"/>
      <sheetName val="Lineer"/>
      <sheetName val="MTM"/>
      <sheetName val="spingegn_real"/>
      <sheetName val="G4"/>
      <sheetName val="KAR_ILIK (T-R-V)"/>
      <sheetName val="BİLGİ"/>
      <sheetName val="Sheet1 (2)"/>
      <sheetName val="rest of other assets"/>
      <sheetName val="KAR_ILIK_(T-R-V)"/>
      <sheetName val="KARŞILIK_(T-R-V)1"/>
      <sheetName val="KARŞILIK__T_R_V_1"/>
      <sheetName val="KAR?ILIK_(T-R-V)1"/>
      <sheetName val="KARSILIK_(T-R-V)1"/>
      <sheetName val="KARSILIK__T_R_V_1"/>
      <sheetName val="BONO_USD"/>
      <sheetName val="GOS_USD"/>
      <sheetName val="BONO_DEM"/>
      <sheetName val="Mamul_Br_Mlyt_-MLB-300"/>
      <sheetName val="KAR_ILIK_(T-R-V)1"/>
      <sheetName val="Sheet1_(2)"/>
      <sheetName val="rest_of_other_assets"/>
      <sheetName val="Database"/>
      <sheetName val="30 June 2000 factor"/>
      <sheetName val="SATIŞ LİTRE"/>
      <sheetName val="TL B.Y. DATA"/>
      <sheetName val="TL F.Y. DATA"/>
      <sheetName val="TL R.B.Y. DATA"/>
      <sheetName val="Working Capital"/>
      <sheetName val="3000"/>
      <sheetName val="2000"/>
      <sheetName val="99yılıKapak-$"/>
      <sheetName val="MASTERDATA"/>
      <sheetName val="Kategoriler"/>
      <sheetName val="Katsayılar"/>
      <sheetName val="Index VUK"/>
    </sheetNames>
    <sheetDataSet>
      <sheetData sheetId="0" refreshError="1">
        <row r="3">
          <cell r="R3">
            <v>208168024853</v>
          </cell>
          <cell r="S3">
            <v>208168024853</v>
          </cell>
          <cell r="T3">
            <v>237537105991</v>
          </cell>
          <cell r="U3">
            <v>235043793830</v>
          </cell>
        </row>
        <row r="6">
          <cell r="R6">
            <v>52023966399</v>
          </cell>
          <cell r="S6">
            <v>52023966399</v>
          </cell>
          <cell r="T6">
            <v>53976003177</v>
          </cell>
          <cell r="U6">
            <v>52573966399</v>
          </cell>
        </row>
        <row r="7">
          <cell r="R7">
            <v>78980025005</v>
          </cell>
          <cell r="S7">
            <v>78980025005</v>
          </cell>
          <cell r="T7">
            <v>54496815269</v>
          </cell>
          <cell r="U7">
            <v>59530025005</v>
          </cell>
        </row>
        <row r="8">
          <cell r="R8">
            <v>7492359885</v>
          </cell>
          <cell r="S8">
            <v>7492359885</v>
          </cell>
          <cell r="T8">
            <v>39079739787</v>
          </cell>
          <cell r="U8">
            <v>28042359885</v>
          </cell>
        </row>
        <row r="9">
          <cell r="R9">
            <v>0</v>
          </cell>
          <cell r="S9">
            <v>0</v>
          </cell>
        </row>
        <row r="12">
          <cell r="R12">
            <v>0</v>
          </cell>
          <cell r="T12">
            <v>202258000000</v>
          </cell>
          <cell r="U12">
            <v>351802000000</v>
          </cell>
        </row>
        <row r="13">
          <cell r="R13">
            <v>0</v>
          </cell>
          <cell r="T13">
            <v>20226000000</v>
          </cell>
          <cell r="U13">
            <v>35180000000</v>
          </cell>
        </row>
        <row r="14">
          <cell r="R14">
            <v>0</v>
          </cell>
          <cell r="T14">
            <v>60677000000</v>
          </cell>
          <cell r="U14">
            <v>105540000000</v>
          </cell>
        </row>
        <row r="15">
          <cell r="R15">
            <v>0</v>
          </cell>
          <cell r="T15">
            <v>6068000000</v>
          </cell>
          <cell r="U15">
            <v>10554000000</v>
          </cell>
        </row>
      </sheetData>
      <sheetData sheetId="1">
        <row r="3">
          <cell r="R3">
            <v>208168024853</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
          <cell r="R3">
            <v>208168024853</v>
          </cell>
        </row>
      </sheetData>
      <sheetData sheetId="38">
        <row r="3">
          <cell r="R3">
            <v>208168024853</v>
          </cell>
        </row>
      </sheetData>
      <sheetData sheetId="39">
        <row r="3">
          <cell r="R3">
            <v>208168024853</v>
          </cell>
        </row>
      </sheetData>
      <sheetData sheetId="40">
        <row r="3">
          <cell r="R3">
            <v>208168024853</v>
          </cell>
        </row>
      </sheetData>
      <sheetData sheetId="41"/>
      <sheetData sheetId="42"/>
      <sheetData sheetId="43"/>
      <sheetData sheetId="44"/>
      <sheetData sheetId="45"/>
      <sheetData sheetId="46">
        <row r="3">
          <cell r="R3">
            <v>208168024853</v>
          </cell>
        </row>
      </sheetData>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ler"/>
      <sheetName val="Bant Tablosu"/>
      <sheetName val="CHS Kişi Listesi"/>
      <sheetName val="Skalaya Göre Artış Kontrol"/>
      <sheetName val="Genel - Özet Raporu"/>
      <sheetName val="Genel - Özet - Hazırla"/>
      <sheetName val="Genel - Detay Raporu"/>
      <sheetName val="Genel - Detay - Hazırla"/>
      <sheetName val="İstasyon - Detay Raporu"/>
      <sheetName val="İstasyon - Detay - Hazırla"/>
      <sheetName val="Artış Dilimleri Raporu"/>
    </sheetNames>
    <sheetDataSet>
      <sheetData sheetId="0" refreshError="1">
        <row r="25">
          <cell r="B25" t="str">
            <v>REFERANS ADI</v>
          </cell>
          <cell r="C25" t="str">
            <v>MİNİMUM KAZANÇ ARTIŞ ORANI</v>
          </cell>
          <cell r="D25" t="str">
            <v>MAKSİMUM KAZANÇ ARTIŞ ORANI</v>
          </cell>
          <cell r="E25" t="str">
            <v>MAVİ / BEYAZ YAKA</v>
          </cell>
          <cell r="F25" t="str">
            <v>KADROLU / PART-TIME</v>
          </cell>
          <cell r="G25" t="str">
            <v>SKALA KODU</v>
          </cell>
          <cell r="H25" t="str">
            <v>AÇIKLAMA</v>
          </cell>
        </row>
        <row r="26">
          <cell r="B26" t="str">
            <v>İşçi</v>
          </cell>
          <cell r="C26">
            <v>0</v>
          </cell>
          <cell r="D26">
            <v>0.2</v>
          </cell>
          <cell r="E26" t="str">
            <v>MAVİ</v>
          </cell>
          <cell r="F26" t="str">
            <v>KADROLU</v>
          </cell>
          <cell r="G26" t="str">
            <v>I</v>
          </cell>
        </row>
        <row r="27">
          <cell r="B27" t="str">
            <v>İşçi - 1200 K</v>
          </cell>
          <cell r="C27">
            <v>0.09</v>
          </cell>
          <cell r="D27">
            <v>0.09</v>
          </cell>
          <cell r="E27" t="str">
            <v>MAVİ</v>
          </cell>
          <cell r="F27" t="str">
            <v>PART-TIME</v>
          </cell>
          <cell r="G27" t="str">
            <v>I1200K</v>
          </cell>
        </row>
        <row r="28">
          <cell r="B28" t="str">
            <v>İşçi - 1200 S</v>
          </cell>
          <cell r="C28">
            <v>0.09</v>
          </cell>
          <cell r="D28">
            <v>0.09</v>
          </cell>
          <cell r="E28" t="str">
            <v>MAVİ</v>
          </cell>
          <cell r="F28" t="str">
            <v>PART-TIME</v>
          </cell>
          <cell r="G28" t="str">
            <v>I1200S</v>
          </cell>
        </row>
        <row r="29">
          <cell r="B29" t="str">
            <v>İşçi Şoför</v>
          </cell>
          <cell r="C29">
            <v>0</v>
          </cell>
          <cell r="D29">
            <v>0.2</v>
          </cell>
          <cell r="E29" t="str">
            <v>MAVİ</v>
          </cell>
          <cell r="F29" t="str">
            <v>KADROLU</v>
          </cell>
          <cell r="G29" t="str">
            <v>ISOF</v>
          </cell>
        </row>
        <row r="30">
          <cell r="B30" t="str">
            <v>İşçi Şoför - 1200 K</v>
          </cell>
          <cell r="C30">
            <v>0.09</v>
          </cell>
          <cell r="D30">
            <v>0.09</v>
          </cell>
          <cell r="E30" t="str">
            <v>MAVİ</v>
          </cell>
          <cell r="F30" t="str">
            <v>PART-TIME</v>
          </cell>
          <cell r="G30" t="str">
            <v>ISOF1200K</v>
          </cell>
        </row>
        <row r="31">
          <cell r="B31" t="str">
            <v>Teknisyen - A</v>
          </cell>
          <cell r="C31">
            <v>0</v>
          </cell>
          <cell r="D31">
            <v>0.2</v>
          </cell>
          <cell r="E31" t="str">
            <v>MAVİ</v>
          </cell>
          <cell r="F31" t="str">
            <v>KADROLU</v>
          </cell>
          <cell r="G31" t="str">
            <v>TEKA</v>
          </cell>
          <cell r="H31" t="str">
            <v>Bina Bakım</v>
          </cell>
        </row>
        <row r="32">
          <cell r="B32" t="str">
            <v>Teknisyen - B</v>
          </cell>
          <cell r="C32">
            <v>0</v>
          </cell>
          <cell r="D32">
            <v>0.2</v>
          </cell>
          <cell r="E32" t="str">
            <v>MAVİ</v>
          </cell>
          <cell r="F32" t="str">
            <v>KADROLU</v>
          </cell>
          <cell r="G32" t="str">
            <v>TEKB</v>
          </cell>
          <cell r="H32" t="str">
            <v>Mekanik, Elektrik, Boya, Kaporta, Lastik</v>
          </cell>
        </row>
        <row r="33">
          <cell r="B33" t="str">
            <v>Teknisyen - C</v>
          </cell>
          <cell r="C33">
            <v>0</v>
          </cell>
          <cell r="D33">
            <v>0.2</v>
          </cell>
          <cell r="E33" t="str">
            <v>MAVİ</v>
          </cell>
          <cell r="F33" t="str">
            <v>KADROLU</v>
          </cell>
          <cell r="G33" t="str">
            <v>TEKC</v>
          </cell>
          <cell r="H33" t="str">
            <v>Usta</v>
          </cell>
        </row>
        <row r="34">
          <cell r="B34" t="str">
            <v>Postabaşı - A</v>
          </cell>
          <cell r="C34">
            <v>0</v>
          </cell>
          <cell r="D34">
            <v>0.2</v>
          </cell>
          <cell r="E34" t="str">
            <v>MAVİ</v>
          </cell>
          <cell r="F34" t="str">
            <v>KADROLU</v>
          </cell>
          <cell r="G34" t="str">
            <v>IPOSA</v>
          </cell>
          <cell r="H34" t="str">
            <v>Şutaltı, Temizlik</v>
          </cell>
        </row>
        <row r="35">
          <cell r="B35" t="str">
            <v>Postabaşı - B</v>
          </cell>
          <cell r="C35">
            <v>0</v>
          </cell>
          <cell r="D35">
            <v>0.2</v>
          </cell>
          <cell r="E35" t="str">
            <v>MAVİ</v>
          </cell>
          <cell r="F35" t="str">
            <v>KADROLU</v>
          </cell>
          <cell r="G35" t="str">
            <v>IPOSB</v>
          </cell>
          <cell r="H35" t="str">
            <v>Uçakaltı, Kargo</v>
          </cell>
        </row>
        <row r="36">
          <cell r="B36" t="str">
            <v>Memur - Harekat Memuru</v>
          </cell>
          <cell r="C36">
            <v>0</v>
          </cell>
          <cell r="D36">
            <v>0.2</v>
          </cell>
          <cell r="E36" t="str">
            <v>BEYAZ</v>
          </cell>
          <cell r="F36" t="str">
            <v>KADROLU</v>
          </cell>
          <cell r="G36" t="str">
            <v>HR</v>
          </cell>
        </row>
        <row r="37">
          <cell r="B37" t="str">
            <v>Memur - Harekat Memuru 1200 K</v>
          </cell>
          <cell r="C37">
            <v>0.05</v>
          </cell>
          <cell r="D37">
            <v>0.05</v>
          </cell>
          <cell r="E37" t="str">
            <v>BEYAZ</v>
          </cell>
          <cell r="F37" t="str">
            <v>PART-TIME</v>
          </cell>
          <cell r="G37" t="str">
            <v>HR1200K</v>
          </cell>
        </row>
        <row r="38">
          <cell r="B38" t="str">
            <v>Memur - Kargo</v>
          </cell>
          <cell r="C38">
            <v>0</v>
          </cell>
          <cell r="D38">
            <v>0.2</v>
          </cell>
          <cell r="E38" t="str">
            <v>BEYAZ</v>
          </cell>
          <cell r="F38" t="str">
            <v>KADROLU</v>
          </cell>
          <cell r="G38" t="str">
            <v>KR</v>
          </cell>
        </row>
        <row r="39">
          <cell r="B39" t="str">
            <v>Memur - Yolcu Hizmeti ve Ramp</v>
          </cell>
          <cell r="C39">
            <v>0</v>
          </cell>
          <cell r="D39">
            <v>0.2</v>
          </cell>
          <cell r="E39" t="str">
            <v>BEYAZ</v>
          </cell>
          <cell r="F39" t="str">
            <v>KADROLU</v>
          </cell>
          <cell r="G39" t="str">
            <v>YH</v>
          </cell>
        </row>
        <row r="40">
          <cell r="B40" t="str">
            <v>Memur - Yolcu Hizmeti ve Ramp - 1200 K</v>
          </cell>
          <cell r="C40">
            <v>0.05</v>
          </cell>
          <cell r="D40">
            <v>0.05</v>
          </cell>
          <cell r="E40" t="str">
            <v>BEYAZ</v>
          </cell>
          <cell r="F40" t="str">
            <v>PART-TIME</v>
          </cell>
          <cell r="G40" t="str">
            <v>YH1200K</v>
          </cell>
        </row>
        <row r="41">
          <cell r="B41" t="str">
            <v>Memur - Yolcu Hizmeti ve Ramp - 1200 S</v>
          </cell>
          <cell r="C41">
            <v>0.05</v>
          </cell>
          <cell r="D41">
            <v>0.05</v>
          </cell>
          <cell r="E41" t="str">
            <v>BEYAZ</v>
          </cell>
          <cell r="F41" t="str">
            <v>PART-TIME</v>
          </cell>
          <cell r="G41" t="str">
            <v>YH1200S</v>
          </cell>
        </row>
        <row r="42">
          <cell r="B42" t="str">
            <v>Memur - Destek</v>
          </cell>
          <cell r="C42">
            <v>0</v>
          </cell>
          <cell r="D42">
            <v>0.2</v>
          </cell>
          <cell r="E42" t="str">
            <v>BEYAZ</v>
          </cell>
          <cell r="F42" t="str">
            <v>KADROLU</v>
          </cell>
          <cell r="G42" t="str">
            <v>DM</v>
          </cell>
          <cell r="H42" t="str">
            <v>Lojistik, Muhasebe, Personel, Teknik</v>
          </cell>
        </row>
        <row r="43">
          <cell r="B43" t="str">
            <v>Memur - Destek - 1200 K</v>
          </cell>
          <cell r="C43">
            <v>0.05</v>
          </cell>
          <cell r="D43">
            <v>0.05</v>
          </cell>
          <cell r="E43" t="str">
            <v>BEYAZ</v>
          </cell>
          <cell r="F43" t="str">
            <v>PART-TIME</v>
          </cell>
          <cell r="G43" t="str">
            <v>DM1200K</v>
          </cell>
        </row>
        <row r="44">
          <cell r="B44" t="str">
            <v>Şef</v>
          </cell>
          <cell r="C44">
            <v>0</v>
          </cell>
          <cell r="D44">
            <v>0.2</v>
          </cell>
          <cell r="E44" t="str">
            <v>BEYAZ</v>
          </cell>
          <cell r="F44" t="str">
            <v>KADROLU</v>
          </cell>
          <cell r="G44" t="str">
            <v>SEF</v>
          </cell>
        </row>
        <row r="45">
          <cell r="B45" t="str">
            <v>Müdür - A</v>
          </cell>
          <cell r="C45">
            <v>0</v>
          </cell>
          <cell r="D45">
            <v>0.2</v>
          </cell>
          <cell r="E45" t="str">
            <v>BEYAZ</v>
          </cell>
          <cell r="F45" t="str">
            <v>KADROLU</v>
          </cell>
          <cell r="G45" t="str">
            <v>MDRA</v>
          </cell>
          <cell r="H45" t="str">
            <v>Ör; Nöbetçi Müdürler</v>
          </cell>
        </row>
        <row r="46">
          <cell r="B46" t="str">
            <v>Müdür - B</v>
          </cell>
          <cell r="C46">
            <v>0</v>
          </cell>
          <cell r="D46">
            <v>0.2</v>
          </cell>
          <cell r="E46" t="str">
            <v>BEYAZ</v>
          </cell>
          <cell r="F46" t="str">
            <v>KADROLU</v>
          </cell>
          <cell r="G46" t="str">
            <v>MDRB</v>
          </cell>
          <cell r="H46" t="str">
            <v>Ör; İstasyon / Departman Müdürleri</v>
          </cell>
        </row>
        <row r="47">
          <cell r="B47" t="str">
            <v>Müdür - C</v>
          </cell>
          <cell r="C47">
            <v>0</v>
          </cell>
          <cell r="D47">
            <v>0.2</v>
          </cell>
          <cell r="E47" t="str">
            <v>BEYAZ</v>
          </cell>
          <cell r="F47" t="str">
            <v>KADROLU</v>
          </cell>
          <cell r="G47" t="str">
            <v>MDRC</v>
          </cell>
          <cell r="H47" t="str">
            <v>Ör; Baş Müdürler</v>
          </cell>
        </row>
        <row r="48">
          <cell r="B48" t="str">
            <v>Diğer</v>
          </cell>
          <cell r="C48">
            <v>0</v>
          </cell>
          <cell r="D48">
            <v>0.2</v>
          </cell>
          <cell r="E48" t="str">
            <v>BEYAZ</v>
          </cell>
          <cell r="F48" t="str">
            <v>?</v>
          </cell>
          <cell r="G48" t="str">
            <v>?</v>
          </cell>
          <cell r="H48" t="str">
            <v>Mevsimlik, referansı belli değil</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ler"/>
      <sheetName val="Bant Tablosu"/>
      <sheetName val="CHS Kişi Listesi"/>
      <sheetName val="Skalaya Göre Artış Kontrol"/>
      <sheetName val="Limitli Artış"/>
      <sheetName val="Genel - Özet Raporu"/>
      <sheetName val="Genel - Özet - Hazırla"/>
      <sheetName val="Part-Time Raporu"/>
      <sheetName val="Genel - Detay Raporu"/>
      <sheetName val="Genel - Detay - Hazırla"/>
      <sheetName val="İstasyon - Detay Raporu"/>
      <sheetName val="İstasyon - Detay - Hazırla"/>
      <sheetName val="Artış Dilimleri Raporu"/>
      <sheetName val="CHS Part-Time Kişi Listesi"/>
    </sheetNames>
    <sheetDataSet>
      <sheetData sheetId="0" refreshError="1">
        <row r="20">
          <cell r="M20">
            <v>0.02</v>
          </cell>
          <cell r="N2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s with Hazera"/>
      <sheetName val="balance sheet"/>
      <sheetName val="P&amp;L"/>
      <sheetName val="Shareholders' equity"/>
      <sheetName val="NOTES TO BALANCE SHEET"/>
      <sheetName val="NOTES TO P&amp;L"/>
      <sheetName val="Transactions with TOROS"/>
      <sheetName val="Module1"/>
      <sheetName val="Module2"/>
      <sheetName val="Module3"/>
      <sheetName val="Module4"/>
      <sheetName val="Module5"/>
      <sheetName val="Module6"/>
      <sheetName val="FIXED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k Değer Düşüklüğü 2001"/>
      <sheetName val="Tarihi Maliyet"/>
      <sheetName val="31.12.01Idx"/>
      <sheetName val="inv.rest2001"/>
    </sheetNames>
    <sheetDataSet>
      <sheetData sheetId="0" refreshError="1"/>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1"/>
      <sheetName val="C"/>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Pariteler"/>
      <sheetName val="SUBTOTAL"/>
      <sheetName val="PC VESTELKOM"/>
      <sheetName val="ITV-ITK-INTB"/>
      <sheetName val="ÖDENENLER"/>
    </sheetNames>
    <sheetDataSet>
      <sheetData sheetId="0" refreshError="1"/>
      <sheetData sheetId="1" refreshError="1">
        <row r="2">
          <cell r="A2" t="str">
            <v>EUR</v>
          </cell>
          <cell r="B2">
            <v>1.0526</v>
          </cell>
        </row>
        <row r="3">
          <cell r="A3" t="str">
            <v>FRF</v>
          </cell>
          <cell r="B3">
            <v>6.89</v>
          </cell>
        </row>
        <row r="4">
          <cell r="A4" t="str">
            <v>NLG</v>
          </cell>
          <cell r="B4">
            <v>2.3131200000000001</v>
          </cell>
        </row>
        <row r="5">
          <cell r="A5" t="str">
            <v>DEM</v>
          </cell>
          <cell r="B5">
            <v>2.0592000000000001</v>
          </cell>
        </row>
        <row r="6">
          <cell r="A6" t="str">
            <v>JPY</v>
          </cell>
          <cell r="B6">
            <v>104.8</v>
          </cell>
        </row>
        <row r="7">
          <cell r="A7" t="str">
            <v>USD</v>
          </cell>
          <cell r="B7">
            <v>1</v>
          </cell>
        </row>
        <row r="8">
          <cell r="A8" t="str">
            <v>$</v>
          </cell>
          <cell r="B8">
            <v>1</v>
          </cell>
        </row>
      </sheetData>
      <sheetData sheetId="2" refreshError="1"/>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ignmentform"/>
      <sheetName val="staff form-3M "/>
      <sheetName val="B34B"/>
    </sheetNames>
    <sheetDataSet>
      <sheetData sheetId="0" refreshError="1">
        <row r="6">
          <cell r="B6" t="str">
            <v>PLANNING BOARD</v>
          </cell>
        </row>
        <row r="7">
          <cell r="B7" t="str">
            <v>ASSIGNMENT RESERVATION / CANCELLATION FORM</v>
          </cell>
        </row>
        <row r="10">
          <cell r="B10" t="str">
            <v>Client</v>
          </cell>
        </row>
        <row r="11">
          <cell r="B11" t="str">
            <v xml:space="preserve">Name </v>
          </cell>
        </row>
        <row r="13">
          <cell r="B13" t="str">
            <v>3M</v>
          </cell>
        </row>
        <row r="14">
          <cell r="B14" t="str">
            <v>3M</v>
          </cell>
        </row>
        <row r="16">
          <cell r="B16" t="str">
            <v>Sommer Allibert</v>
          </cell>
        </row>
        <row r="17">
          <cell r="B17" t="str">
            <v>Sommer Allibert</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WTB of 2003"/>
      <sheetName val="RE Reconciliation"/>
      <sheetName val="PL"/>
      <sheetName val="Comparison IFRS"/>
      <sheetName val="AJE - RJE  2003"/>
      <sheetName val="Capital and Reserves"/>
      <sheetName val="Comparison Statutory"/>
      <sheetName val="PPE"/>
      <sheetName val="TB"/>
      <sheetName val="Lead Schedules"/>
      <sheetName val="Monthly TB and P&amp;L"/>
      <sheetName val="Taxation"/>
      <sheetName val="Index"/>
      <sheetName val="30.11.2003 TB"/>
      <sheetName val="31.12.2003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15">
          <cell r="K115">
            <v>1.1394239674013706</v>
          </cell>
        </row>
      </sheetData>
      <sheetData sheetId="14" refreshError="1"/>
      <sheetData sheetId="1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P&amp;L"/>
      <sheetName val="KeyFigures"/>
      <sheetName val="Bal.Sheet"/>
      <sheetName val="sapactivexlhiddensheet"/>
    </sheetNames>
    <sheetDataSet>
      <sheetData sheetId="0" refreshError="1">
        <row r="19">
          <cell r="E19" t="str">
            <v>MU Austria FT</v>
          </cell>
        </row>
      </sheetData>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Instructions"/>
      <sheetName val="F1.1"/>
      <sheetName val="F1.2"/>
      <sheetName val="F2.1"/>
      <sheetName val="F2.2"/>
      <sheetName val="F3"/>
      <sheetName val="F4.1"/>
      <sheetName val="F4.2"/>
      <sheetName val="F5"/>
      <sheetName val="F6.1"/>
      <sheetName val="F6.2"/>
      <sheetName val="F7.1-7.2"/>
      <sheetName val="F7.3"/>
      <sheetName val="F8"/>
      <sheetName val="F9.1"/>
      <sheetName val="F9.2"/>
      <sheetName val="F9.3"/>
      <sheetName val="F9.4"/>
      <sheetName val="F9.5"/>
      <sheetName val="F9.6"/>
      <sheetName val="F9.7"/>
      <sheetName val="F9.8"/>
      <sheetName val="F9.9"/>
      <sheetName val="F9.10"/>
      <sheetName val="F9.11"/>
      <sheetName val="F9.12"/>
      <sheetName val="F9.13"/>
      <sheetName val="F9.14"/>
      <sheetName val="F9.15"/>
      <sheetName val="F9.16"/>
      <sheetName val="F9.17"/>
      <sheetName val="F10"/>
      <sheetName val="F11.1"/>
      <sheetName val="F11.2A-B"/>
      <sheetName val="F12"/>
      <sheetName val="F13"/>
      <sheetName val="F14"/>
      <sheetName val="F15"/>
      <sheetName val="F16"/>
      <sheetName val="F17.1"/>
      <sheetName val="F17.2"/>
      <sheetName val="F18.1"/>
      <sheetName val="F18.2"/>
      <sheetName val="F19"/>
      <sheetName val="F20"/>
      <sheetName val="F21"/>
      <sheetName val="F22"/>
      <sheetName val="F23"/>
      <sheetName val="F24"/>
      <sheetName val="F25"/>
      <sheetName val="F26"/>
      <sheetName val="F27"/>
      <sheetName val="F28.1"/>
      <sheetName val="F28.2"/>
      <sheetName val="F29"/>
      <sheetName val="F30"/>
      <sheetName val="F 31 Product Groups"/>
      <sheetName val="F 32 Cons. Kabi rel. parties"/>
      <sheetName val="F 33 Non-cons. Kabi rel. part."/>
      <sheetName val="F 34 Other Fres. group comp."/>
      <sheetName val="F 35 Currency code"/>
      <sheetName val="IC gains"/>
      <sheetName val="Upload 1"/>
      <sheetName val="Upload 2"/>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zan3-3"/>
      <sheetName val="Mizan3-2"/>
      <sheetName val="Mizan-Agu"/>
      <sheetName val="Mizan-Temmuz"/>
      <sheetName val="Mizan3"/>
      <sheetName val="Mizan3-4"/>
      <sheetName val="Mizan3Mayıs"/>
      <sheetName val="Mizan-Mayıs"/>
      <sheetName val="Mizan-Nisan"/>
      <sheetName val="Mizan-Mart"/>
      <sheetName val="Mizan-Subat"/>
      <sheetName val="Mizan-Ocak"/>
      <sheetName val="Mizan-HAz Son"/>
      <sheetName val="Mizan-Haz"/>
      <sheetName val="AYRINTILI BİLANÇO"/>
      <sheetName val="AYRINTILI GELİR TABLOSU"/>
      <sheetName val="GELİR TABLOSU-KUMULE"/>
      <sheetName val="Mizan_Temmuz"/>
      <sheetName val="Mizan_Mayıs"/>
      <sheetName val="Mizan_Mart"/>
      <sheetName val="Mizan_Haz"/>
    </sheetNames>
    <sheetDataSet>
      <sheetData sheetId="0" refreshError="1"/>
      <sheetData sheetId="1" refreshError="1"/>
      <sheetData sheetId="2" refreshError="1"/>
      <sheetData sheetId="3" refreshError="1">
        <row r="1">
          <cell r="A1" t="str">
            <v>Hesap</v>
          </cell>
          <cell r="B1" t="str">
            <v>Borç</v>
          </cell>
          <cell r="C1" t="str">
            <v>Alacak</v>
          </cell>
          <cell r="D1" t="str">
            <v>Borç</v>
          </cell>
          <cell r="E1" t="str">
            <v>Alacak</v>
          </cell>
          <cell r="F1" t="str">
            <v>Son Bakiye</v>
          </cell>
        </row>
        <row r="2">
          <cell r="A2">
            <v>100</v>
          </cell>
        </row>
        <row r="3">
          <cell r="A3">
            <v>101</v>
          </cell>
        </row>
        <row r="4">
          <cell r="A4">
            <v>102</v>
          </cell>
        </row>
        <row r="5">
          <cell r="A5">
            <v>103</v>
          </cell>
        </row>
        <row r="6">
          <cell r="A6">
            <v>108</v>
          </cell>
        </row>
        <row r="7">
          <cell r="A7">
            <v>112</v>
          </cell>
        </row>
        <row r="8">
          <cell r="A8">
            <v>120</v>
          </cell>
        </row>
        <row r="9">
          <cell r="A9">
            <v>121</v>
          </cell>
        </row>
        <row r="10">
          <cell r="A10">
            <v>126</v>
          </cell>
        </row>
        <row r="11">
          <cell r="A11">
            <v>127</v>
          </cell>
        </row>
        <row r="12">
          <cell r="A12">
            <v>128</v>
          </cell>
        </row>
        <row r="13">
          <cell r="A13">
            <v>135</v>
          </cell>
        </row>
        <row r="14">
          <cell r="A14">
            <v>136</v>
          </cell>
        </row>
        <row r="15">
          <cell r="A15">
            <v>150</v>
          </cell>
        </row>
        <row r="16">
          <cell r="A16">
            <v>153</v>
          </cell>
        </row>
        <row r="17">
          <cell r="A17">
            <v>157</v>
          </cell>
        </row>
        <row r="18">
          <cell r="A18">
            <v>159</v>
          </cell>
        </row>
        <row r="19">
          <cell r="A19">
            <v>180</v>
          </cell>
        </row>
        <row r="20">
          <cell r="A20">
            <v>181</v>
          </cell>
        </row>
        <row r="21">
          <cell r="A21">
            <v>190</v>
          </cell>
        </row>
        <row r="22">
          <cell r="A22">
            <v>191</v>
          </cell>
        </row>
        <row r="23">
          <cell r="A23">
            <v>193</v>
          </cell>
        </row>
        <row r="24">
          <cell r="A24">
            <v>195</v>
          </cell>
        </row>
        <row r="25">
          <cell r="A25">
            <v>196</v>
          </cell>
        </row>
        <row r="26">
          <cell r="A26">
            <v>197</v>
          </cell>
        </row>
        <row r="27">
          <cell r="A27">
            <v>226</v>
          </cell>
        </row>
        <row r="28">
          <cell r="A28">
            <v>245</v>
          </cell>
        </row>
        <row r="29">
          <cell r="A29">
            <v>246</v>
          </cell>
        </row>
        <row r="30">
          <cell r="A30">
            <v>253</v>
          </cell>
        </row>
        <row r="31">
          <cell r="A31">
            <v>254</v>
          </cell>
        </row>
        <row r="32">
          <cell r="A32">
            <v>255</v>
          </cell>
        </row>
        <row r="33">
          <cell r="A33">
            <v>257</v>
          </cell>
        </row>
        <row r="34">
          <cell r="A34">
            <v>258</v>
          </cell>
        </row>
        <row r="35">
          <cell r="A35">
            <v>260</v>
          </cell>
        </row>
        <row r="36">
          <cell r="A36">
            <v>264</v>
          </cell>
        </row>
        <row r="37">
          <cell r="A37">
            <v>267</v>
          </cell>
        </row>
        <row r="38">
          <cell r="A38">
            <v>268</v>
          </cell>
        </row>
        <row r="39">
          <cell r="A39">
            <v>280</v>
          </cell>
        </row>
        <row r="40">
          <cell r="A40">
            <v>300</v>
          </cell>
        </row>
        <row r="41">
          <cell r="A41">
            <v>320</v>
          </cell>
        </row>
        <row r="42">
          <cell r="A42">
            <v>326</v>
          </cell>
        </row>
        <row r="43">
          <cell r="A43">
            <v>329</v>
          </cell>
        </row>
        <row r="44">
          <cell r="A44">
            <v>335</v>
          </cell>
        </row>
        <row r="45">
          <cell r="A45">
            <v>336</v>
          </cell>
        </row>
        <row r="46">
          <cell r="A46">
            <v>340</v>
          </cell>
        </row>
        <row r="47">
          <cell r="A47">
            <v>360</v>
          </cell>
        </row>
        <row r="48">
          <cell r="A48">
            <v>361</v>
          </cell>
        </row>
        <row r="49">
          <cell r="A49">
            <v>373</v>
          </cell>
        </row>
        <row r="50">
          <cell r="A50">
            <v>381</v>
          </cell>
        </row>
        <row r="51">
          <cell r="A51">
            <v>391</v>
          </cell>
        </row>
        <row r="52">
          <cell r="A52">
            <v>397</v>
          </cell>
        </row>
        <row r="53">
          <cell r="A53">
            <v>399</v>
          </cell>
        </row>
        <row r="54">
          <cell r="A54">
            <v>472</v>
          </cell>
        </row>
        <row r="55">
          <cell r="A55">
            <v>500</v>
          </cell>
        </row>
        <row r="56">
          <cell r="A56">
            <v>501</v>
          </cell>
        </row>
        <row r="57">
          <cell r="A57">
            <v>522</v>
          </cell>
        </row>
        <row r="58">
          <cell r="A58">
            <v>570</v>
          </cell>
        </row>
        <row r="59">
          <cell r="A59">
            <v>580</v>
          </cell>
        </row>
        <row r="60">
          <cell r="A60">
            <v>591</v>
          </cell>
        </row>
        <row r="61">
          <cell r="A61">
            <v>600</v>
          </cell>
        </row>
        <row r="62">
          <cell r="A62">
            <v>601</v>
          </cell>
        </row>
        <row r="63">
          <cell r="A63">
            <v>602</v>
          </cell>
        </row>
        <row r="64">
          <cell r="A64">
            <v>610</v>
          </cell>
        </row>
        <row r="65">
          <cell r="A65">
            <v>611</v>
          </cell>
        </row>
        <row r="66">
          <cell r="A66">
            <v>621</v>
          </cell>
        </row>
        <row r="67">
          <cell r="A67">
            <v>631</v>
          </cell>
        </row>
        <row r="68">
          <cell r="A68">
            <v>632</v>
          </cell>
        </row>
        <row r="69">
          <cell r="A69">
            <v>642</v>
          </cell>
        </row>
        <row r="70">
          <cell r="A70">
            <v>643</v>
          </cell>
        </row>
        <row r="71">
          <cell r="A71">
            <v>646</v>
          </cell>
        </row>
        <row r="72">
          <cell r="A72">
            <v>649</v>
          </cell>
        </row>
        <row r="73">
          <cell r="A73">
            <v>656</v>
          </cell>
        </row>
        <row r="74">
          <cell r="A74">
            <v>659</v>
          </cell>
        </row>
        <row r="75">
          <cell r="A75">
            <v>660</v>
          </cell>
        </row>
        <row r="76">
          <cell r="A76">
            <v>671</v>
          </cell>
        </row>
        <row r="77">
          <cell r="A77">
            <v>679</v>
          </cell>
        </row>
        <row r="78">
          <cell r="A78">
            <v>681</v>
          </cell>
        </row>
        <row r="79">
          <cell r="A79">
            <v>689</v>
          </cell>
        </row>
        <row r="80">
          <cell r="A80">
            <v>760</v>
          </cell>
        </row>
        <row r="81">
          <cell r="A81">
            <v>761</v>
          </cell>
        </row>
        <row r="82">
          <cell r="A82">
            <v>770</v>
          </cell>
        </row>
        <row r="83">
          <cell r="A83">
            <v>771</v>
          </cell>
        </row>
        <row r="84">
          <cell r="A84">
            <v>780</v>
          </cell>
        </row>
        <row r="85">
          <cell r="A85">
            <v>781</v>
          </cell>
        </row>
        <row r="86">
          <cell r="A86">
            <v>800</v>
          </cell>
        </row>
        <row r="87">
          <cell r="A87">
            <v>801</v>
          </cell>
        </row>
        <row r="88">
          <cell r="A88">
            <v>805</v>
          </cell>
        </row>
        <row r="89">
          <cell r="A89">
            <v>807</v>
          </cell>
        </row>
        <row r="90">
          <cell r="A90">
            <v>808</v>
          </cell>
        </row>
        <row r="91">
          <cell r="A91">
            <v>810</v>
          </cell>
        </row>
        <row r="92">
          <cell r="A92">
            <v>899</v>
          </cell>
        </row>
        <row r="93">
          <cell r="A93">
            <v>911</v>
          </cell>
        </row>
        <row r="94">
          <cell r="A94">
            <v>918</v>
          </cell>
        </row>
        <row r="95">
          <cell r="A95">
            <v>919</v>
          </cell>
        </row>
        <row r="96">
          <cell r="A96">
            <v>921</v>
          </cell>
        </row>
        <row r="97">
          <cell r="A97">
            <v>925</v>
          </cell>
        </row>
        <row r="98">
          <cell r="A98">
            <v>970</v>
          </cell>
        </row>
        <row r="99">
          <cell r="A99">
            <v>980</v>
          </cell>
        </row>
        <row r="100">
          <cell r="A100">
            <v>981</v>
          </cell>
        </row>
        <row r="101">
          <cell r="A101">
            <v>982</v>
          </cell>
        </row>
        <row r="102">
          <cell r="A102">
            <v>983</v>
          </cell>
        </row>
        <row r="103">
          <cell r="A103">
            <v>984</v>
          </cell>
        </row>
        <row r="104">
          <cell r="A104">
            <v>985</v>
          </cell>
        </row>
        <row r="105">
          <cell r="A105">
            <v>986</v>
          </cell>
        </row>
        <row r="106">
          <cell r="A106">
            <v>987</v>
          </cell>
        </row>
        <row r="107">
          <cell r="A107">
            <v>988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Statement"/>
      <sheetName val="Ret. Earnings Movement"/>
      <sheetName val="Cash Flow Statement"/>
      <sheetName val="Cash flow data"/>
      <sheetName val="TB USED FOR CASH FLOW"/>
      <sheetName val="Tickmark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YH CONS-31.12.2003-PwC Checkli"/>
      <sheetName val="#REF"/>
      <sheetName val="A"/>
      <sheetName val="ALTMENP"/>
      <sheetName val="MATRIX"/>
      <sheetName val="Assignmentform"/>
      <sheetName val="MAIN"/>
      <sheetName val="Audit Checklist"/>
      <sheetName val="Audit Team Comments"/>
      <sheetName val="BS"/>
      <sheetName val="P&amp;L"/>
      <sheetName val="SHE Movement"/>
      <sheetName val="Related party"/>
      <sheetName val="Cash and due from banks"/>
      <sheetName val="Marketable securities"/>
      <sheetName val="Trade receivables"/>
      <sheetName val="Inventories"/>
      <sheetName val="Other current assets"/>
      <sheetName val="Associates"/>
      <sheetName val="Investments"/>
      <sheetName val="PPE"/>
      <sheetName val="Other non-current assets"/>
      <sheetName val="Bank borrowings"/>
      <sheetName val="Trade payables"/>
      <sheetName val="Other current liabilities"/>
      <sheetName val="Taxation"/>
      <sheetName val="ETB"/>
      <sheetName val="Other non-current liabilities"/>
      <sheetName val="Capital"/>
      <sheetName val="Goodwill"/>
      <sheetName val="Other income&amp;(expense)"/>
      <sheetName val="Financial income&amp;(expense)"/>
      <sheetName val="Commitments&amp;contingencies"/>
      <sheetName val="Intangibles"/>
      <sheetName val="Operating Expen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ASH"/>
      <sheetName val="MARKETABLE SEC"/>
      <sheetName val="LOAN"/>
      <sheetName val="FIXEDAS"/>
      <sheetName val="OTHASS"/>
      <sheetName val="OTHLIAB"/>
      <sheetName val="BORROW"/>
      <sheetName val="EQUITY"/>
      <sheetName val="PAYROLL"/>
      <sheetName val="Kur Riski"/>
      <sheetName val="LOANS"/>
      <sheetName val="cri"/>
      <sheetName val="3S"/>
      <sheetName val="Bayi_hedef"/>
      <sheetName val="Hesaplama"/>
      <sheetName val="Transactions with Hazera"/>
      <sheetName val="社員リスト"/>
      <sheetName val="MARKETABLE_SEC"/>
      <sheetName val="Kur_Riski"/>
      <sheetName val="Transactions_with_Hazera"/>
      <sheetName val="Corporate Tax"/>
      <sheetName val="2012-13E"/>
      <sheetName val="CALC"/>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liab"/>
      <sheetName val="groups"/>
      <sheetName val="ledger_bin"/>
      <sheetName val="340"/>
      <sheetName val="350"/>
      <sheetName val="adv_rec."/>
      <sheetName val="work.cap&amp; fix.assets"/>
      <sheetName val="dr 120.10"/>
      <sheetName val="cr 120.10"/>
      <sheetName val="adavances received vs wip compa"/>
      <sheetName val="halk pb's"/>
      <sheetName val="carry forward"/>
      <sheetName val="Module1"/>
      <sheetName val="701"/>
      <sheetName val="LOAN"/>
      <sheetName val="Gider Birim Fiyatları"/>
      <sheetName val="DÖVİZ ALIŞ"/>
      <sheetName val="Sheet1"/>
      <sheetName val="MONTH"/>
      <sheetName val="trans"/>
      <sheetName val="FUND00"/>
      <sheetName val="F-X"/>
      <sheetName val="SlsDt"/>
      <sheetName val="Evraka"/>
      <sheetName val="PrcDat"/>
      <sheetName val="DistrKey"/>
      <sheetName val="ExpDat"/>
      <sheetName val="FinKPI"/>
      <sheetName val="Engine"/>
      <sheetName val="Activity"/>
      <sheetName val="LcDat"/>
      <sheetName val="YrdUrtPrd"/>
      <sheetName val="yy"/>
      <sheetName val="Var"/>
      <sheetName val="ExpencebyCC"/>
      <sheetName val="adv_rec_"/>
      <sheetName val="work_cap&amp;_fix_assets"/>
      <sheetName val="dr_120_10"/>
      <sheetName val="cr_120_10"/>
      <sheetName val="adavances_received_vs_wip_compa"/>
      <sheetName val="halk_pb's"/>
      <sheetName val="carry_forward"/>
      <sheetName val="TL"/>
      <sheetName val="31.12"/>
      <sheetName val="Financials (PBC)"/>
      <sheetName val="Eur rates"/>
      <sheetName val="社員リスト"/>
      <sheetName val="Criteria(N)"/>
      <sheetName val="DB_Rawdata_BS"/>
      <sheetName val="DB_Rawdata_PL"/>
      <sheetName val="PL"/>
      <sheetName val="Bsdec"/>
      <sheetName val="HESAPLAMALAR"/>
      <sheetName val="krediönder"/>
      <sheetName val="PASTE"/>
      <sheetName val="TCd"/>
      <sheetName val="kriter"/>
      <sheetName val="GENEL AMB.TUB+VEN+TROY BAYILER"/>
      <sheetName val="3.7a Net debt"/>
      <sheetName val="3.7b Net debt details 1"/>
      <sheetName val="3.7c Net debt details 2"/>
      <sheetName val="3.7d Net debt details 3"/>
      <sheetName val="3.7e Net debt details 4"/>
      <sheetName val="3.9a Provisions"/>
      <sheetName val="3.9b Provisions detail 1"/>
      <sheetName val="3.9c Provisions detail 2"/>
      <sheetName val="3.9d Provisions detail 3"/>
      <sheetName val="3.5 Aging"/>
      <sheetName val="3.8 Adjusted net debt"/>
      <sheetName val="5.5 CF"/>
      <sheetName val="5.3 COS"/>
      <sheetName val="5.6 Capex"/>
      <sheetName val="1.9 key milestones"/>
      <sheetName val="5.1 P&amp;L"/>
      <sheetName val="2.12 Run rate"/>
      <sheetName val="3.1 BS"/>
      <sheetName val="5.4 SG&amp;A"/>
      <sheetName val="4.1 CF"/>
      <sheetName val="2.5 CAGR"/>
      <sheetName val="1.10 Carve out"/>
      <sheetName val="4.4 Capex"/>
      <sheetName val="1.6 Co org"/>
      <sheetName val="2.6b Fixed-variable costs"/>
      <sheetName val="2.4 Customers"/>
      <sheetName val="1.7 Employees"/>
      <sheetName val="3.6 Equity"/>
      <sheetName val="1.3 5 forces"/>
      <sheetName val="3.2 IA"/>
      <sheetName val="1.12 KPIs"/>
      <sheetName val="2.7b Labour"/>
      <sheetName val="1.5 Mgt org"/>
      <sheetName val="2.8a Norm"/>
      <sheetName val="4.2c Norm WC"/>
      <sheetName val="3.10 Off BS "/>
      <sheetName val="1.2 PEST"/>
      <sheetName val="2.1 P&amp;L"/>
      <sheetName val="1.11 Related parties"/>
      <sheetName val="5.8 Sensitivity"/>
      <sheetName val="2.7 Forex"/>
      <sheetName val="3.4 Stock"/>
      <sheetName val="1.4 SWOT"/>
      <sheetName val="3.3 Fixed assets"/>
      <sheetName val="2.6 USP"/>
      <sheetName val="4.2a WC"/>
      <sheetName val="31_12"/>
      <sheetName val="DÖVİZ_ALIŞ"/>
      <sheetName val="Financials_(PBC)"/>
      <sheetName val="Eur_rates"/>
      <sheetName val="TB@30.09.2002"/>
      <sheetName val="GENEL BİLGİLER"/>
      <sheetName val="2.대외공문"/>
      <sheetName val="1500"/>
      <sheetName val="KUR-GULAY"/>
    </sheetNames>
    <sheetDataSet>
      <sheetData sheetId="0">
        <row r="9">
          <cell r="A9" t="str">
            <v>account</v>
          </cell>
        </row>
      </sheetData>
      <sheetData sheetId="1"/>
      <sheetData sheetId="2"/>
      <sheetData sheetId="3" refreshError="1">
        <row r="9">
          <cell r="A9" t="str">
            <v>account</v>
          </cell>
          <cell r="E9" t="str">
            <v>dr (col.ind.numb.5)</v>
          </cell>
          <cell r="G9" t="str">
            <v>dr (col.ind.numb.6)</v>
          </cell>
          <cell r="I9" t="str">
            <v>dr/cr net</v>
          </cell>
          <cell r="J9" t="str">
            <v>dr (col.ind.numb.8)</v>
          </cell>
          <cell r="L9" t="str">
            <v>dr (col.ind.numb.9)</v>
          </cell>
          <cell r="N9" t="str">
            <v>dr/cr net</v>
          </cell>
        </row>
        <row r="10">
          <cell r="A10" t="str">
            <v>no</v>
          </cell>
          <cell r="E10" t="str">
            <v>borç</v>
          </cell>
          <cell r="G10" t="str">
            <v>alacak</v>
          </cell>
          <cell r="I10" t="str">
            <v>net</v>
          </cell>
          <cell r="J10" t="str">
            <v>borç</v>
          </cell>
          <cell r="L10" t="str">
            <v>alacak</v>
          </cell>
          <cell r="N10" t="str">
            <v>net</v>
          </cell>
        </row>
        <row r="11">
          <cell r="A11">
            <v>100</v>
          </cell>
          <cell r="B11" t="str">
            <v>kasa hesaby</v>
          </cell>
          <cell r="C11" t="str">
            <v>cash</v>
          </cell>
          <cell r="E11">
            <v>977.35265200000003</v>
          </cell>
          <cell r="F11" t="str">
            <v>B_32</v>
          </cell>
          <cell r="G11">
            <v>0</v>
          </cell>
          <cell r="I11">
            <v>977.35265200000003</v>
          </cell>
          <cell r="J11">
            <v>6032.3405450577193</v>
          </cell>
          <cell r="L11">
            <v>6369.8747111954699</v>
          </cell>
          <cell r="N11">
            <v>-337.53416613775062</v>
          </cell>
        </row>
        <row r="12">
          <cell r="A12">
            <v>101</v>
          </cell>
          <cell r="B12" t="str">
            <v>alynan çekler</v>
          </cell>
          <cell r="C12" t="str">
            <v>cheques on hand</v>
          </cell>
          <cell r="E12">
            <v>24061.097877</v>
          </cell>
          <cell r="F12" t="str">
            <v>B_32</v>
          </cell>
          <cell r="G12">
            <v>0</v>
          </cell>
          <cell r="I12">
            <v>24061.097877</v>
          </cell>
          <cell r="J12">
            <v>1595.8536730251101</v>
          </cell>
          <cell r="L12">
            <v>1479.81463184518</v>
          </cell>
          <cell r="N12">
            <v>116.03904117993011</v>
          </cell>
        </row>
        <row r="13">
          <cell r="A13">
            <v>102</v>
          </cell>
          <cell r="B13" t="str">
            <v>bankalar</v>
          </cell>
          <cell r="C13" t="str">
            <v>banks</v>
          </cell>
          <cell r="E13">
            <v>24161.013306000001</v>
          </cell>
          <cell r="F13" t="str">
            <v>B_31</v>
          </cell>
          <cell r="G13">
            <v>0</v>
          </cell>
          <cell r="I13">
            <v>24161.013306000001</v>
          </cell>
          <cell r="J13">
            <v>61332.364380973195</v>
          </cell>
          <cell r="L13">
            <v>60837.826668599002</v>
          </cell>
          <cell r="N13">
            <v>494.53771237419278</v>
          </cell>
        </row>
        <row r="14">
          <cell r="A14">
            <v>103</v>
          </cell>
          <cell r="B14" t="str">
            <v>verilen çekler ve ödeme emirleri</v>
          </cell>
          <cell r="C14" t="str">
            <v>cheques and payment orders given</v>
          </cell>
          <cell r="E14">
            <v>0</v>
          </cell>
          <cell r="G14">
            <v>1154.8687190000001</v>
          </cell>
          <cell r="H14" t="str">
            <v>B_31</v>
          </cell>
          <cell r="I14">
            <v>1154.8687190000001</v>
          </cell>
          <cell r="J14">
            <v>3415.30996</v>
          </cell>
          <cell r="L14">
            <v>3409.0870399999999</v>
          </cell>
          <cell r="N14">
            <v>6.2229200000001583</v>
          </cell>
        </row>
        <row r="15">
          <cell r="A15">
            <v>112</v>
          </cell>
          <cell r="B15" t="str">
            <v>kamu kesimi tahvil ve senetleri</v>
          </cell>
          <cell r="C15" t="str">
            <v>treasury bills/government bonds</v>
          </cell>
          <cell r="E15">
            <v>141299.946765</v>
          </cell>
          <cell r="F15" t="str">
            <v>B_31</v>
          </cell>
          <cell r="G15">
            <v>0</v>
          </cell>
          <cell r="I15">
            <v>141299.946765</v>
          </cell>
          <cell r="J15">
            <v>41878.763044948195</v>
          </cell>
          <cell r="L15">
            <v>41508.755888146203</v>
          </cell>
          <cell r="N15">
            <v>370.0071568019921</v>
          </cell>
        </row>
        <row r="16">
          <cell r="A16">
            <v>120.1</v>
          </cell>
          <cell r="B16" t="str">
            <v>projesi devam eden alycylar</v>
          </cell>
          <cell r="C16" t="str">
            <v>V1 receivable from ongoing projects</v>
          </cell>
          <cell r="E16">
            <v>307420.22091199999</v>
          </cell>
          <cell r="F16" t="str">
            <v>B_221</v>
          </cell>
          <cell r="G16">
            <v>0</v>
          </cell>
          <cell r="H16" t="str">
            <v>B_921</v>
          </cell>
          <cell r="I16">
            <v>307420.22091199999</v>
          </cell>
          <cell r="J16">
            <v>2701.1081600000002</v>
          </cell>
          <cell r="L16">
            <v>1268.7993899999999</v>
          </cell>
          <cell r="N16">
            <v>1432.3087700000003</v>
          </cell>
        </row>
        <row r="17">
          <cell r="A17">
            <v>120.2</v>
          </cell>
          <cell r="B17" t="str">
            <v>grup içi alycylar</v>
          </cell>
          <cell r="C17" t="str">
            <v>receivable from group companies</v>
          </cell>
          <cell r="E17">
            <v>29662.000810000001</v>
          </cell>
          <cell r="F17" t="str">
            <v>B_223</v>
          </cell>
          <cell r="G17">
            <v>0</v>
          </cell>
          <cell r="I17">
            <v>29662.000810000001</v>
          </cell>
          <cell r="J17">
            <v>479.11908801120001</v>
          </cell>
          <cell r="L17">
            <v>319.82216</v>
          </cell>
          <cell r="N17">
            <v>159.29692801120001</v>
          </cell>
        </row>
        <row r="18">
          <cell r="A18">
            <v>120.3</v>
          </cell>
          <cell r="B18" t="str">
            <v>grup dy?y alycylar</v>
          </cell>
          <cell r="C18" t="str">
            <v>receivable from foreign companies (non group)</v>
          </cell>
          <cell r="E18">
            <v>2552.4879599999999</v>
          </cell>
          <cell r="F18" t="str">
            <v>B_221</v>
          </cell>
          <cell r="G18">
            <v>0</v>
          </cell>
          <cell r="I18">
            <v>2552.4879599999999</v>
          </cell>
          <cell r="J18">
            <v>23.927799999999998</v>
          </cell>
          <cell r="L18">
            <v>10.15</v>
          </cell>
          <cell r="N18">
            <v>13.777799999999997</v>
          </cell>
        </row>
        <row r="19">
          <cell r="A19">
            <v>120.4</v>
          </cell>
          <cell r="B19" t="str">
            <v>hizmet alycylary</v>
          </cell>
          <cell r="C19" t="str">
            <v>V2 receivable</v>
          </cell>
          <cell r="E19">
            <v>50594.493889999998</v>
          </cell>
          <cell r="F19" t="str">
            <v>B_221</v>
          </cell>
          <cell r="G19">
            <v>0</v>
          </cell>
          <cell r="I19">
            <v>50594.493889999998</v>
          </cell>
          <cell r="J19">
            <v>3006.6469700000002</v>
          </cell>
          <cell r="L19">
            <v>2346.9438407696603</v>
          </cell>
          <cell r="N19">
            <v>659.70312923033998</v>
          </cell>
        </row>
        <row r="20">
          <cell r="A20">
            <v>120.5</v>
          </cell>
          <cell r="B20" t="str">
            <v>malzeme alycylary</v>
          </cell>
          <cell r="C20" t="str">
            <v>receivable from component sales</v>
          </cell>
          <cell r="E20">
            <v>108.353998</v>
          </cell>
          <cell r="F20" t="str">
            <v>B_221</v>
          </cell>
          <cell r="G20">
            <v>0</v>
          </cell>
          <cell r="I20">
            <v>108.353998</v>
          </cell>
          <cell r="J20">
            <v>76.956360000000004</v>
          </cell>
          <cell r="L20">
            <v>75.486329999999995</v>
          </cell>
          <cell r="N20">
            <v>1.4700300000000084</v>
          </cell>
        </row>
        <row r="21">
          <cell r="A21">
            <v>120.6</v>
          </cell>
          <cell r="B21" t="str">
            <v>distribütörler</v>
          </cell>
          <cell r="C21" t="str">
            <v>receivable from distributors</v>
          </cell>
          <cell r="E21">
            <v>2797.95543</v>
          </cell>
          <cell r="F21" t="str">
            <v>B_221</v>
          </cell>
          <cell r="G21">
            <v>521.41359899999998</v>
          </cell>
          <cell r="I21">
            <v>3319.369029</v>
          </cell>
          <cell r="J21">
            <v>357.26751868047</v>
          </cell>
          <cell r="L21">
            <v>364.93556999999998</v>
          </cell>
          <cell r="N21">
            <v>-7.6680513195299795</v>
          </cell>
        </row>
        <row r="22">
          <cell r="A22">
            <v>120.61</v>
          </cell>
          <cell r="B22" t="str">
            <v>projesi biten modernizasyon</v>
          </cell>
          <cell r="C22" t="str">
            <v>VB receivable from completed projects</v>
          </cell>
          <cell r="E22">
            <v>2632.035429</v>
          </cell>
          <cell r="F22" t="str">
            <v>B_221</v>
          </cell>
          <cell r="G22">
            <v>259.36900000000003</v>
          </cell>
          <cell r="I22">
            <v>2891.4044290000002</v>
          </cell>
          <cell r="J22">
            <v>212.76951</v>
          </cell>
          <cell r="L22">
            <v>205.65253000000001</v>
          </cell>
          <cell r="N22">
            <v>7.1169799999999839</v>
          </cell>
        </row>
        <row r="23">
          <cell r="A23">
            <v>120.9</v>
          </cell>
          <cell r="B23" t="str">
            <v>projesi biten alycylar</v>
          </cell>
          <cell r="C23" t="str">
            <v>V1 receivable from completed projects</v>
          </cell>
          <cell r="E23">
            <v>2413.1934620000002</v>
          </cell>
          <cell r="F23" t="str">
            <v>B_221</v>
          </cell>
          <cell r="G23">
            <v>0</v>
          </cell>
          <cell r="H23" t="str">
            <v>B_921</v>
          </cell>
          <cell r="I23">
            <v>2413.1934620000002</v>
          </cell>
          <cell r="J23">
            <v>66.991489999999999</v>
          </cell>
          <cell r="L23">
            <v>32.724530000000001</v>
          </cell>
          <cell r="N23">
            <v>34.266959999999997</v>
          </cell>
        </row>
        <row r="24">
          <cell r="A24">
            <v>120.91</v>
          </cell>
          <cell r="B24" t="str">
            <v>kar?ylyksyz çykan çek</v>
          </cell>
          <cell r="C24" t="str">
            <v>bounce cheques</v>
          </cell>
          <cell r="E24">
            <v>0</v>
          </cell>
          <cell r="F24" t="str">
            <v>B_221</v>
          </cell>
          <cell r="G24">
            <v>0</v>
          </cell>
          <cell r="H24" t="str">
            <v>B_921</v>
          </cell>
          <cell r="I24">
            <v>0</v>
          </cell>
          <cell r="J24">
            <v>30.083410000000001</v>
          </cell>
          <cell r="L24">
            <v>30.083410000000001</v>
          </cell>
          <cell r="N24">
            <v>0</v>
          </cell>
        </row>
        <row r="25">
          <cell r="A25">
            <v>121</v>
          </cell>
          <cell r="B25" t="str">
            <v>alacak senetleri</v>
          </cell>
          <cell r="C25" t="str">
            <v>(promissory) notes receivable</v>
          </cell>
          <cell r="E25">
            <v>70276.42568</v>
          </cell>
          <cell r="F25" t="str">
            <v>B_211</v>
          </cell>
          <cell r="G25">
            <v>0</v>
          </cell>
          <cell r="I25">
            <v>70276.42568</v>
          </cell>
          <cell r="J25">
            <v>759.55443000000002</v>
          </cell>
          <cell r="L25">
            <v>344.20764000000003</v>
          </cell>
          <cell r="N25">
            <v>415.34679</v>
          </cell>
        </row>
        <row r="26">
          <cell r="A26">
            <v>126</v>
          </cell>
          <cell r="B26" t="str">
            <v>verilen depozito ve teminatlar</v>
          </cell>
          <cell r="C26" t="str">
            <v>guarantees and deposits given</v>
          </cell>
          <cell r="E26">
            <v>116.94235</v>
          </cell>
          <cell r="F26" t="str">
            <v>B_241</v>
          </cell>
          <cell r="G26">
            <v>0</v>
          </cell>
          <cell r="I26">
            <v>116.94235</v>
          </cell>
          <cell r="J26">
            <v>12.460899999999999</v>
          </cell>
          <cell r="L26">
            <v>10.761449853789999</v>
          </cell>
          <cell r="N26">
            <v>1.6994501462099993</v>
          </cell>
        </row>
        <row r="27">
          <cell r="A27">
            <v>128</v>
          </cell>
          <cell r="B27" t="str">
            <v>?üpheli ticari alacaklar</v>
          </cell>
          <cell r="C27" t="str">
            <v>doubtful receivable</v>
          </cell>
          <cell r="E27">
            <v>1684.7447609999999</v>
          </cell>
          <cell r="F27" t="str">
            <v>B_221</v>
          </cell>
          <cell r="G27">
            <v>0</v>
          </cell>
          <cell r="I27">
            <v>1684.7447609999999</v>
          </cell>
          <cell r="J27">
            <v>14.74742</v>
          </cell>
          <cell r="L27">
            <v>0</v>
          </cell>
          <cell r="N27">
            <v>14.74742</v>
          </cell>
        </row>
        <row r="28">
          <cell r="A28">
            <v>129</v>
          </cell>
          <cell r="B28" t="str">
            <v>?üpheli ticari alacaklar</v>
          </cell>
          <cell r="C28" t="str">
            <v>reserve for doubtful receivable</v>
          </cell>
          <cell r="H28" t="str">
            <v>B_224</v>
          </cell>
          <cell r="I28">
            <v>0</v>
          </cell>
          <cell r="N28">
            <v>0</v>
          </cell>
        </row>
        <row r="29">
          <cell r="A29">
            <v>135</v>
          </cell>
          <cell r="B29" t="str">
            <v>personelden alacaklar</v>
          </cell>
          <cell r="C29" t="str">
            <v>receivable from personnel</v>
          </cell>
          <cell r="E29">
            <v>614.09900000000005</v>
          </cell>
          <cell r="F29" t="str">
            <v>B_241</v>
          </cell>
          <cell r="G29">
            <v>0</v>
          </cell>
          <cell r="I29">
            <v>614.09900000000005</v>
          </cell>
          <cell r="J29">
            <v>100.10275999999999</v>
          </cell>
          <cell r="L29">
            <v>87.611598727270007</v>
          </cell>
          <cell r="N29">
            <v>12.491161272729983</v>
          </cell>
        </row>
        <row r="30">
          <cell r="A30">
            <v>136</v>
          </cell>
          <cell r="B30" t="str">
            <v>di?er çe?itli alacaklar</v>
          </cell>
          <cell r="C30" t="str">
            <v>other miscellaneous receivable</v>
          </cell>
          <cell r="E30">
            <v>9613.1347239999996</v>
          </cell>
          <cell r="F30" t="str">
            <v>B_241</v>
          </cell>
          <cell r="G30">
            <v>0</v>
          </cell>
          <cell r="H30" t="str">
            <v>B_241</v>
          </cell>
          <cell r="I30">
            <v>9613.1347239999996</v>
          </cell>
          <cell r="J30">
            <v>147.95457999999999</v>
          </cell>
          <cell r="L30">
            <v>97.161249999999995</v>
          </cell>
          <cell r="N30">
            <v>50.793329999999997</v>
          </cell>
        </row>
        <row r="31">
          <cell r="A31">
            <v>150</v>
          </cell>
          <cell r="B31" t="str">
            <v>ilk madde ve malzeme</v>
          </cell>
          <cell r="C31" t="str">
            <v>raw material</v>
          </cell>
          <cell r="E31">
            <v>279486.07221399999</v>
          </cell>
          <cell r="F31" t="str">
            <v>B_11</v>
          </cell>
          <cell r="G31">
            <v>0</v>
          </cell>
          <cell r="H31" t="str">
            <v>B_11</v>
          </cell>
          <cell r="I31">
            <v>279486.07221399999</v>
          </cell>
          <cell r="J31">
            <v>19611.000449564599</v>
          </cell>
          <cell r="L31">
            <v>17604.271911874399</v>
          </cell>
          <cell r="N31">
            <v>2006.7285376902</v>
          </cell>
        </row>
        <row r="32">
          <cell r="A32">
            <v>151</v>
          </cell>
          <cell r="B32" t="str">
            <v>yary mamuller üretim</v>
          </cell>
          <cell r="C32" t="str">
            <v>semi processed inventory</v>
          </cell>
          <cell r="E32">
            <v>0</v>
          </cell>
          <cell r="F32" t="str">
            <v>B_11</v>
          </cell>
          <cell r="G32">
            <v>0</v>
          </cell>
          <cell r="I32">
            <v>0</v>
          </cell>
          <cell r="J32">
            <v>462.76931999999999</v>
          </cell>
          <cell r="L32">
            <v>462.76931999999999</v>
          </cell>
          <cell r="N32">
            <v>0</v>
          </cell>
        </row>
        <row r="33">
          <cell r="A33">
            <v>155</v>
          </cell>
          <cell r="E33">
            <v>118.805993</v>
          </cell>
          <cell r="F33" t="str">
            <v>B_11</v>
          </cell>
          <cell r="G33">
            <v>0</v>
          </cell>
          <cell r="I33">
            <v>118.805993</v>
          </cell>
          <cell r="J33">
            <v>1.6531600000000002</v>
          </cell>
          <cell r="L33">
            <v>0</v>
          </cell>
          <cell r="N33">
            <v>1.6531600000000002</v>
          </cell>
        </row>
        <row r="34">
          <cell r="A34">
            <v>159</v>
          </cell>
          <cell r="B34" t="str">
            <v>verilen sipari? avanslary</v>
          </cell>
          <cell r="C34" t="str">
            <v>advances given for inventory</v>
          </cell>
          <cell r="E34">
            <v>13794.521291999999</v>
          </cell>
          <cell r="F34" t="str">
            <v>B_12</v>
          </cell>
          <cell r="G34">
            <v>0</v>
          </cell>
          <cell r="I34">
            <v>13794.521291999999</v>
          </cell>
          <cell r="J34">
            <v>8143.0996823609603</v>
          </cell>
          <cell r="L34">
            <v>8069.4518200000002</v>
          </cell>
          <cell r="N34">
            <v>73.647862360960062</v>
          </cell>
        </row>
        <row r="35">
          <cell r="A35">
            <v>170</v>
          </cell>
          <cell r="B35" t="str">
            <v>yyllara yaygyn in?aat</v>
          </cell>
          <cell r="C35" t="str">
            <v>WIP</v>
          </cell>
          <cell r="E35">
            <v>642219.45051300002</v>
          </cell>
          <cell r="F35" t="str">
            <v>B_12</v>
          </cell>
          <cell r="G35">
            <v>0</v>
          </cell>
          <cell r="I35">
            <v>642219.45051300002</v>
          </cell>
          <cell r="J35">
            <v>18212.624117423798</v>
          </cell>
          <cell r="L35">
            <v>11849.68507</v>
          </cell>
          <cell r="N35">
            <v>6362.9390474237989</v>
          </cell>
        </row>
        <row r="36">
          <cell r="A36">
            <v>179</v>
          </cell>
          <cell r="B36" t="str">
            <v>ta?eronlara verilen avanslar</v>
          </cell>
          <cell r="C36" t="str">
            <v>advances given to subcontractors</v>
          </cell>
          <cell r="E36">
            <v>22517.924929000001</v>
          </cell>
          <cell r="F36" t="str">
            <v>B_131</v>
          </cell>
          <cell r="G36">
            <v>8668.1363010000005</v>
          </cell>
          <cell r="H36" t="str">
            <v>B_131</v>
          </cell>
          <cell r="I36">
            <v>31186.061229999999</v>
          </cell>
          <cell r="J36">
            <v>1230.14860920202</v>
          </cell>
          <cell r="L36">
            <v>1120.11256</v>
          </cell>
          <cell r="N36">
            <v>110.03604920201997</v>
          </cell>
        </row>
        <row r="37">
          <cell r="A37">
            <v>180.01</v>
          </cell>
          <cell r="B37" t="str">
            <v>sigorta giderleri</v>
          </cell>
          <cell r="C37" t="str">
            <v>prepaid insurance</v>
          </cell>
          <cell r="E37">
            <v>0</v>
          </cell>
          <cell r="F37" t="str">
            <v>B_241</v>
          </cell>
          <cell r="G37">
            <v>0</v>
          </cell>
          <cell r="I37">
            <v>0</v>
          </cell>
          <cell r="J37">
            <v>29.15868</v>
          </cell>
          <cell r="L37">
            <v>29.149892277319999</v>
          </cell>
          <cell r="N37">
            <v>8.7877226800010533E-3</v>
          </cell>
        </row>
        <row r="38">
          <cell r="A38">
            <v>180.02</v>
          </cell>
          <cell r="B38" t="str">
            <v>pe?in ödenen kiralar</v>
          </cell>
          <cell r="C38" t="str">
            <v>prepaid rent</v>
          </cell>
          <cell r="E38">
            <v>0</v>
          </cell>
          <cell r="F38" t="str">
            <v>B_241</v>
          </cell>
          <cell r="G38">
            <v>0</v>
          </cell>
          <cell r="I38">
            <v>0</v>
          </cell>
          <cell r="J38">
            <v>81.032839999999993</v>
          </cell>
          <cell r="L38">
            <v>80.930059999999997</v>
          </cell>
          <cell r="N38">
            <v>0.10277999999999565</v>
          </cell>
        </row>
        <row r="39">
          <cell r="A39">
            <v>180.03</v>
          </cell>
          <cell r="B39" t="str">
            <v>bakym anla?malary</v>
          </cell>
          <cell r="C39" t="str">
            <v>prepaid maintenance</v>
          </cell>
          <cell r="E39">
            <v>0</v>
          </cell>
          <cell r="F39" t="str">
            <v>B_241</v>
          </cell>
          <cell r="G39">
            <v>0</v>
          </cell>
          <cell r="I39">
            <v>0</v>
          </cell>
          <cell r="J39">
            <v>6.8380400000000003</v>
          </cell>
          <cell r="L39">
            <v>6.8380400000000003</v>
          </cell>
          <cell r="N39">
            <v>0</v>
          </cell>
        </row>
        <row r="40">
          <cell r="A40">
            <v>180.1</v>
          </cell>
          <cell r="B40" t="str">
            <v>projelerin önceki dönem giderleri</v>
          </cell>
          <cell r="C40" t="str">
            <v>general &amp; administrative expenses prior year share V1</v>
          </cell>
          <cell r="E40">
            <v>54581.866638</v>
          </cell>
          <cell r="F40" t="str">
            <v>B_241</v>
          </cell>
          <cell r="G40">
            <v>0</v>
          </cell>
          <cell r="I40">
            <v>54581.866638</v>
          </cell>
          <cell r="J40">
            <v>659.05624999999998</v>
          </cell>
          <cell r="L40">
            <v>0</v>
          </cell>
          <cell r="N40">
            <v>659.05624999999998</v>
          </cell>
        </row>
        <row r="41">
          <cell r="A41">
            <v>180.61</v>
          </cell>
          <cell r="B41" t="str">
            <v>projelerin önceki dönem giderleri TR</v>
          </cell>
          <cell r="C41" t="str">
            <v>general &amp; administrative expenses prior year share VB</v>
          </cell>
          <cell r="E41">
            <v>761.99219600000004</v>
          </cell>
          <cell r="F41" t="str">
            <v>B_241</v>
          </cell>
          <cell r="G41">
            <v>0</v>
          </cell>
          <cell r="I41">
            <v>761.99219600000004</v>
          </cell>
          <cell r="J41">
            <v>9.28505</v>
          </cell>
          <cell r="L41">
            <v>0</v>
          </cell>
          <cell r="N41">
            <v>9.28505</v>
          </cell>
        </row>
        <row r="42">
          <cell r="A42">
            <v>190</v>
          </cell>
          <cell r="B42" t="str">
            <v>katma de?er vergisi</v>
          </cell>
          <cell r="C42" t="str">
            <v>VAT receivable</v>
          </cell>
          <cell r="E42">
            <v>0</v>
          </cell>
          <cell r="F42" t="str">
            <v>B_241</v>
          </cell>
          <cell r="G42">
            <v>0</v>
          </cell>
          <cell r="I42">
            <v>0</v>
          </cell>
          <cell r="J42">
            <v>2183.5471600000001</v>
          </cell>
          <cell r="L42">
            <v>2100.9814799999999</v>
          </cell>
          <cell r="N42">
            <v>82.565680000000157</v>
          </cell>
        </row>
        <row r="43">
          <cell r="A43">
            <v>191</v>
          </cell>
          <cell r="B43" t="str">
            <v>indirilecek katma de?er vergisi</v>
          </cell>
          <cell r="C43" t="str">
            <v>VAT deductible</v>
          </cell>
          <cell r="E43">
            <v>0</v>
          </cell>
          <cell r="F43" t="str">
            <v>B_241</v>
          </cell>
          <cell r="G43">
            <v>0</v>
          </cell>
          <cell r="I43">
            <v>0</v>
          </cell>
          <cell r="J43">
            <v>1447.13446244499</v>
          </cell>
          <cell r="L43">
            <v>1487.7761</v>
          </cell>
          <cell r="N43">
            <v>-40.641637555009993</v>
          </cell>
        </row>
        <row r="44">
          <cell r="A44">
            <v>193</v>
          </cell>
          <cell r="B44" t="str">
            <v>pe?in ödenen vergiler</v>
          </cell>
          <cell r="C44" t="str">
            <v>prepaid taxes</v>
          </cell>
          <cell r="E44">
            <v>39487.589982999998</v>
          </cell>
          <cell r="F44" t="str">
            <v>B_241</v>
          </cell>
          <cell r="G44">
            <v>0</v>
          </cell>
          <cell r="I44">
            <v>39487.589982999998</v>
          </cell>
          <cell r="J44">
            <v>385.60660999999999</v>
          </cell>
          <cell r="L44">
            <v>122.53777000000001</v>
          </cell>
          <cell r="N44">
            <v>263.06883999999997</v>
          </cell>
        </row>
        <row r="45">
          <cell r="A45">
            <v>195</v>
          </cell>
          <cell r="B45" t="str">
            <v>i? avanslary</v>
          </cell>
          <cell r="C45" t="str">
            <v>job advances</v>
          </cell>
          <cell r="E45">
            <v>12360.672748000001</v>
          </cell>
          <cell r="F45" t="str">
            <v>B_241</v>
          </cell>
          <cell r="G45">
            <v>0</v>
          </cell>
          <cell r="I45">
            <v>12360.672748000001</v>
          </cell>
          <cell r="J45">
            <v>354.08821227789002</v>
          </cell>
          <cell r="L45">
            <v>257.14495726253</v>
          </cell>
          <cell r="N45">
            <v>96.943255015360023</v>
          </cell>
        </row>
        <row r="46">
          <cell r="A46">
            <v>196</v>
          </cell>
          <cell r="B46" t="str">
            <v>personel avanslary</v>
          </cell>
          <cell r="C46" t="str">
            <v>advances to personnel</v>
          </cell>
          <cell r="E46">
            <v>72.877499999999998</v>
          </cell>
          <cell r="F46" t="str">
            <v>B_241</v>
          </cell>
          <cell r="G46">
            <v>2.5999999999999998E-5</v>
          </cell>
          <cell r="H46" t="str">
            <v>B_241</v>
          </cell>
          <cell r="I46">
            <v>72.877526000000003</v>
          </cell>
          <cell r="J46">
            <v>440.95267087420001</v>
          </cell>
          <cell r="L46">
            <v>438.03064482665997</v>
          </cell>
          <cell r="N46">
            <v>2.9220260475400437</v>
          </cell>
        </row>
        <row r="47">
          <cell r="A47">
            <v>197</v>
          </cell>
          <cell r="B47" t="str">
            <v>sayim ve tesellum noksanlari</v>
          </cell>
          <cell r="C47" t="str">
            <v>inventory counting difference ( deficit )</v>
          </cell>
          <cell r="E47">
            <v>0</v>
          </cell>
          <cell r="F47" t="str">
            <v>B_241</v>
          </cell>
          <cell r="G47">
            <v>0</v>
          </cell>
          <cell r="I47">
            <v>0</v>
          </cell>
          <cell r="J47">
            <v>25.00065</v>
          </cell>
          <cell r="L47">
            <v>25.00065</v>
          </cell>
          <cell r="N47">
            <v>0</v>
          </cell>
        </row>
        <row r="48">
          <cell r="A48">
            <v>198</v>
          </cell>
          <cell r="B48" t="str">
            <v>di?er çe?itli dönen varlyklar</v>
          </cell>
          <cell r="C48" t="str">
            <v>other current assets</v>
          </cell>
          <cell r="E48">
            <v>0.09</v>
          </cell>
          <cell r="F48" t="str">
            <v>B_241</v>
          </cell>
          <cell r="G48">
            <v>0</v>
          </cell>
          <cell r="I48">
            <v>0.09</v>
          </cell>
          <cell r="J48">
            <v>8.9099999999999999E-2</v>
          </cell>
          <cell r="L48">
            <v>7.2989999999999999E-2</v>
          </cell>
          <cell r="N48">
            <v>1.6109999999999999E-2</v>
          </cell>
        </row>
        <row r="49">
          <cell r="A49">
            <v>199</v>
          </cell>
          <cell r="B49" t="str">
            <v>di?er dönen varlyklar kar?yly?y</v>
          </cell>
          <cell r="C49" t="str">
            <v>reserve for other current assets</v>
          </cell>
          <cell r="I49">
            <v>0</v>
          </cell>
          <cell r="N49">
            <v>0</v>
          </cell>
        </row>
        <row r="50">
          <cell r="A50">
            <v>226</v>
          </cell>
          <cell r="B50" t="str">
            <v>verilen depozito ve teminatlar</v>
          </cell>
          <cell r="C50" t="str">
            <v>guarantees and deposits given - long term</v>
          </cell>
          <cell r="E50">
            <v>513.345102</v>
          </cell>
          <cell r="F50" t="str">
            <v>B_241</v>
          </cell>
          <cell r="G50">
            <v>0</v>
          </cell>
          <cell r="I50">
            <v>513.345102</v>
          </cell>
          <cell r="J50">
            <v>4.4935488235300003</v>
          </cell>
          <cell r="L50">
            <v>0</v>
          </cell>
          <cell r="N50">
            <v>4.4935488235300003</v>
          </cell>
        </row>
        <row r="51">
          <cell r="A51">
            <v>235</v>
          </cell>
          <cell r="B51" t="str">
            <v>personelden alacaklar</v>
          </cell>
          <cell r="C51" t="str">
            <v>receivable from the personnel - long term</v>
          </cell>
          <cell r="E51">
            <v>0</v>
          </cell>
          <cell r="F51" t="str">
            <v>B_241</v>
          </cell>
          <cell r="G51">
            <v>0</v>
          </cell>
          <cell r="I51">
            <v>0</v>
          </cell>
          <cell r="J51">
            <v>4.4720000000000004</v>
          </cell>
          <cell r="L51">
            <v>4.4720000000000004</v>
          </cell>
          <cell r="N51">
            <v>0</v>
          </cell>
        </row>
        <row r="52">
          <cell r="A52">
            <v>253</v>
          </cell>
          <cell r="B52" t="str">
            <v>tesis, makina ve cihazlar</v>
          </cell>
          <cell r="C52" t="str">
            <v>machinery and equipment</v>
          </cell>
          <cell r="E52">
            <v>19745.040504000001</v>
          </cell>
          <cell r="F52" t="str">
            <v>B_05</v>
          </cell>
          <cell r="G52">
            <v>0</v>
          </cell>
          <cell r="I52">
            <v>19745.040504000001</v>
          </cell>
          <cell r="J52">
            <v>1365.7293100000002</v>
          </cell>
          <cell r="L52">
            <v>1021.56474</v>
          </cell>
          <cell r="N52">
            <v>344.16457000000014</v>
          </cell>
        </row>
        <row r="53">
          <cell r="A53">
            <v>254</v>
          </cell>
          <cell r="B53" t="str">
            <v>ta?ytlar</v>
          </cell>
          <cell r="C53" t="str">
            <v>vehicles</v>
          </cell>
          <cell r="E53">
            <v>55443.182013999998</v>
          </cell>
          <cell r="F53" t="str">
            <v>B_05</v>
          </cell>
          <cell r="G53">
            <v>438.21122800000001</v>
          </cell>
          <cell r="I53">
            <v>55881.393241999998</v>
          </cell>
          <cell r="J53">
            <v>628.22503000000006</v>
          </cell>
          <cell r="L53">
            <v>168.60105999999999</v>
          </cell>
          <cell r="N53">
            <v>459.6239700000001</v>
          </cell>
        </row>
        <row r="54">
          <cell r="N54">
            <v>0</v>
          </cell>
        </row>
        <row r="55">
          <cell r="A55">
            <v>255</v>
          </cell>
          <cell r="B55" t="str">
            <v>demirba?lar</v>
          </cell>
          <cell r="C55" t="str">
            <v>furniture and fixtures</v>
          </cell>
          <cell r="E55">
            <v>40870.131647000002</v>
          </cell>
          <cell r="F55" t="str">
            <v>B_05</v>
          </cell>
          <cell r="G55">
            <v>0</v>
          </cell>
          <cell r="I55">
            <v>40870.131647000002</v>
          </cell>
          <cell r="J55">
            <v>805.53783999999996</v>
          </cell>
          <cell r="L55">
            <v>16.891080000000002</v>
          </cell>
          <cell r="N55">
            <v>788.64675999999997</v>
          </cell>
        </row>
        <row r="56">
          <cell r="A56">
            <v>257</v>
          </cell>
          <cell r="B56" t="str">
            <v>birikmi? amortismanlar</v>
          </cell>
          <cell r="C56" t="str">
            <v>accumulated depreciation for the above</v>
          </cell>
          <cell r="E56">
            <v>36.055923</v>
          </cell>
          <cell r="F56" t="str">
            <v>B_05</v>
          </cell>
          <cell r="G56">
            <v>32856.871299999999</v>
          </cell>
          <cell r="H56" t="str">
            <v>B_05</v>
          </cell>
          <cell r="I56">
            <v>32892.927222999999</v>
          </cell>
          <cell r="J56">
            <v>1128.5088999999998</v>
          </cell>
          <cell r="L56">
            <v>2197.9261800000004</v>
          </cell>
          <cell r="N56">
            <v>-1069.4172800000006</v>
          </cell>
        </row>
        <row r="57">
          <cell r="A57">
            <v>260</v>
          </cell>
          <cell r="B57" t="str">
            <v>haklar</v>
          </cell>
          <cell r="C57" t="str">
            <v>rights</v>
          </cell>
          <cell r="E57">
            <v>730.11687500000005</v>
          </cell>
          <cell r="F57" t="str">
            <v>B_05</v>
          </cell>
          <cell r="G57">
            <v>0</v>
          </cell>
          <cell r="I57">
            <v>730.11687500000005</v>
          </cell>
          <cell r="J57">
            <v>713.79942000000005</v>
          </cell>
          <cell r="L57">
            <v>0</v>
          </cell>
          <cell r="N57">
            <v>713.79942000000005</v>
          </cell>
        </row>
        <row r="58">
          <cell r="A58">
            <v>264</v>
          </cell>
          <cell r="B58" t="str">
            <v>özel maliyetler</v>
          </cell>
          <cell r="C58" t="str">
            <v>leasehold improvements</v>
          </cell>
          <cell r="E58">
            <v>15351.528605</v>
          </cell>
          <cell r="F58" t="str">
            <v>B_05</v>
          </cell>
          <cell r="G58">
            <v>0</v>
          </cell>
          <cell r="I58">
            <v>15351.528605</v>
          </cell>
          <cell r="J58">
            <v>336.84934999999996</v>
          </cell>
          <cell r="L58">
            <v>0</v>
          </cell>
          <cell r="N58">
            <v>336.84934999999996</v>
          </cell>
        </row>
        <row r="59">
          <cell r="A59">
            <v>268</v>
          </cell>
          <cell r="B59" t="str">
            <v>birikmi? amortismanlar</v>
          </cell>
          <cell r="C59" t="str">
            <v>accumulated depreciation for rights and leasehold improvements</v>
          </cell>
          <cell r="E59">
            <v>0</v>
          </cell>
          <cell r="G59">
            <v>6266.0123649999996</v>
          </cell>
          <cell r="H59" t="str">
            <v>B_05</v>
          </cell>
          <cell r="I59">
            <v>6266.0123649999996</v>
          </cell>
          <cell r="J59">
            <v>16.661000000000001</v>
          </cell>
          <cell r="L59">
            <v>1010.0143</v>
          </cell>
          <cell r="N59">
            <v>-993.35329999999999</v>
          </cell>
        </row>
        <row r="60">
          <cell r="A60">
            <v>280</v>
          </cell>
          <cell r="B60" t="str">
            <v>gelecek yyllara ait giderler</v>
          </cell>
          <cell r="C60" t="str">
            <v>prepaid expenses - long term</v>
          </cell>
          <cell r="E60">
            <v>2357.2564109999998</v>
          </cell>
          <cell r="F60" t="str">
            <v>B_241</v>
          </cell>
          <cell r="G60">
            <v>0</v>
          </cell>
          <cell r="I60">
            <v>2357.2564109999998</v>
          </cell>
          <cell r="J60">
            <v>15.755450000000002</v>
          </cell>
          <cell r="L60">
            <v>6.448000000000001E-2</v>
          </cell>
          <cell r="N60">
            <v>15.690970000000002</v>
          </cell>
        </row>
        <row r="61">
          <cell r="A61">
            <v>291</v>
          </cell>
          <cell r="B61" t="str">
            <v>gelecek yyllarda indirilecek KDV</v>
          </cell>
          <cell r="C61" t="str">
            <v>VAT deductible - long term</v>
          </cell>
          <cell r="E61">
            <v>1981.014056</v>
          </cell>
          <cell r="F61" t="str">
            <v>B_241</v>
          </cell>
          <cell r="G61">
            <v>0</v>
          </cell>
          <cell r="I61">
            <v>1981.014056</v>
          </cell>
          <cell r="J61">
            <v>15.2425</v>
          </cell>
          <cell r="L61">
            <v>0</v>
          </cell>
          <cell r="N61">
            <v>15.2425</v>
          </cell>
        </row>
        <row r="62">
          <cell r="A62">
            <v>300</v>
          </cell>
          <cell r="B62" t="str">
            <v>banka kredileri</v>
          </cell>
          <cell r="C62" t="str">
            <v>loans</v>
          </cell>
          <cell r="E62">
            <v>0</v>
          </cell>
          <cell r="F62" t="str">
            <v>B_95</v>
          </cell>
          <cell r="G62">
            <v>58758.816319999998</v>
          </cell>
          <cell r="H62" t="str">
            <v>B_32</v>
          </cell>
          <cell r="I62">
            <v>58758.816319999998</v>
          </cell>
          <cell r="J62">
            <v>52.133290000000002</v>
          </cell>
          <cell r="L62">
            <v>384.89999840233997</v>
          </cell>
          <cell r="N62">
            <v>-332.76670840233999</v>
          </cell>
        </row>
        <row r="63">
          <cell r="A63">
            <v>320.10000000000002</v>
          </cell>
          <cell r="B63" t="str">
            <v>yurtiçi satycylar</v>
          </cell>
          <cell r="C63" t="str">
            <v>payable to domestic suppliers</v>
          </cell>
          <cell r="E63">
            <v>24911.305899999999</v>
          </cell>
          <cell r="F63" t="str">
            <v>B_131</v>
          </cell>
          <cell r="G63">
            <v>25268.890742</v>
          </cell>
          <cell r="H63" t="str">
            <v>B_931</v>
          </cell>
          <cell r="I63">
            <v>50180.196641999995</v>
          </cell>
          <cell r="J63">
            <v>5244.6410883940698</v>
          </cell>
          <cell r="L63">
            <v>5425.0512699999999</v>
          </cell>
          <cell r="N63">
            <v>-180.41018160593012</v>
          </cell>
        </row>
        <row r="64">
          <cell r="A64">
            <v>320.2</v>
          </cell>
          <cell r="B64" t="str">
            <v>grupiçi satycylar</v>
          </cell>
          <cell r="C64" t="str">
            <v>payable to group companies</v>
          </cell>
          <cell r="E64">
            <v>913.02776700000004</v>
          </cell>
          <cell r="F64" t="str">
            <v>B_132</v>
          </cell>
          <cell r="G64">
            <v>752382.355094</v>
          </cell>
          <cell r="H64" t="str">
            <v>B_931</v>
          </cell>
          <cell r="I64">
            <v>753295.38286100002</v>
          </cell>
          <cell r="J64">
            <v>3584.2893939084297</v>
          </cell>
          <cell r="L64">
            <v>7606.0043618207301</v>
          </cell>
          <cell r="N64">
            <v>-4021.7149679123004</v>
          </cell>
        </row>
        <row r="65">
          <cell r="A65">
            <v>320.3</v>
          </cell>
          <cell r="B65" t="str">
            <v>grupdy?y satycylar</v>
          </cell>
          <cell r="C65" t="str">
            <v>payable to foreign companies - non group</v>
          </cell>
          <cell r="E65">
            <v>86.925759999999997</v>
          </cell>
          <cell r="F65" t="str">
            <v>B_131</v>
          </cell>
          <cell r="G65">
            <v>18694.838956</v>
          </cell>
          <cell r="H65" t="str">
            <v>B_931</v>
          </cell>
          <cell r="I65">
            <v>18781.764715999998</v>
          </cell>
          <cell r="J65">
            <v>821.38770999999997</v>
          </cell>
          <cell r="L65">
            <v>920.69244027797993</v>
          </cell>
          <cell r="N65">
            <v>-99.304730277979957</v>
          </cell>
        </row>
        <row r="66">
          <cell r="A66">
            <v>335</v>
          </cell>
          <cell r="B66" t="str">
            <v>personele borçlar</v>
          </cell>
          <cell r="C66" t="str">
            <v>payable to personnel</v>
          </cell>
          <cell r="E66">
            <v>0</v>
          </cell>
          <cell r="G66">
            <v>44</v>
          </cell>
          <cell r="H66" t="str">
            <v>B_941</v>
          </cell>
          <cell r="I66">
            <v>44</v>
          </cell>
          <cell r="J66">
            <v>133.23976965080999</v>
          </cell>
          <cell r="L66">
            <v>134.50367</v>
          </cell>
          <cell r="N66">
            <v>-1.2639003491900098</v>
          </cell>
        </row>
        <row r="67">
          <cell r="A67">
            <v>336</v>
          </cell>
          <cell r="B67" t="str">
            <v>di?er çe?itli borçlar</v>
          </cell>
          <cell r="C67" t="str">
            <v>other miscellaneous payable</v>
          </cell>
          <cell r="E67">
            <v>0</v>
          </cell>
          <cell r="F67" t="str">
            <v>B_941</v>
          </cell>
          <cell r="G67">
            <v>0</v>
          </cell>
          <cell r="H67" t="str">
            <v>B_941</v>
          </cell>
          <cell r="I67">
            <v>0</v>
          </cell>
          <cell r="J67">
            <v>105.89236</v>
          </cell>
          <cell r="L67">
            <v>105.43128999999999</v>
          </cell>
          <cell r="N67">
            <v>0.46107000000000653</v>
          </cell>
        </row>
        <row r="68">
          <cell r="A68">
            <v>340</v>
          </cell>
          <cell r="B68" t="str">
            <v>alynan sipari? avanslary</v>
          </cell>
          <cell r="C68" t="str">
            <v>advances received</v>
          </cell>
          <cell r="E68">
            <v>47671.846839999998</v>
          </cell>
          <cell r="F68" t="str">
            <v>B_221</v>
          </cell>
          <cell r="G68">
            <v>206822.34920500001</v>
          </cell>
          <cell r="H68" t="str">
            <v>B_921</v>
          </cell>
          <cell r="I68">
            <v>254494.19604499999</v>
          </cell>
          <cell r="J68">
            <v>12987.614151210999</v>
          </cell>
          <cell r="L68">
            <v>14056.731249881101</v>
          </cell>
          <cell r="N68">
            <v>-1069.1170986701018</v>
          </cell>
        </row>
        <row r="69">
          <cell r="A69">
            <v>350</v>
          </cell>
          <cell r="B69" t="str">
            <v>alynan pe?inat avanslary</v>
          </cell>
          <cell r="C69" t="str">
            <v>advances received</v>
          </cell>
          <cell r="E69">
            <v>0</v>
          </cell>
          <cell r="G69">
            <v>703064.24364400003</v>
          </cell>
          <cell r="H69" t="str">
            <v>B_921</v>
          </cell>
          <cell r="I69">
            <v>703064.24364400003</v>
          </cell>
          <cell r="J69">
            <v>12623.36463</v>
          </cell>
          <cell r="L69">
            <v>18242.648390202699</v>
          </cell>
          <cell r="N69">
            <v>-5619.2837602026993</v>
          </cell>
        </row>
        <row r="70">
          <cell r="A70">
            <v>360</v>
          </cell>
          <cell r="B70" t="str">
            <v>ödenecek vergi ve fonlar</v>
          </cell>
          <cell r="C70" t="str">
            <v>taxes and funds payable</v>
          </cell>
          <cell r="E70">
            <v>0</v>
          </cell>
          <cell r="G70">
            <v>40561.680612999997</v>
          </cell>
          <cell r="H70" t="str">
            <v>B_941</v>
          </cell>
          <cell r="I70">
            <v>40561.680612999997</v>
          </cell>
          <cell r="J70">
            <v>753.88834761454007</v>
          </cell>
          <cell r="L70">
            <v>991.04221191763008</v>
          </cell>
          <cell r="N70">
            <v>-237.15386430309002</v>
          </cell>
        </row>
        <row r="71">
          <cell r="A71">
            <v>361</v>
          </cell>
          <cell r="B71" t="str">
            <v>ödenecek sosyal güvenlik kesintileri</v>
          </cell>
          <cell r="C71" t="str">
            <v>social security premiums payable</v>
          </cell>
          <cell r="E71">
            <v>0</v>
          </cell>
          <cell r="F71" t="str">
            <v>B_941</v>
          </cell>
          <cell r="G71">
            <v>4975.8929749999998</v>
          </cell>
          <cell r="H71" t="str">
            <v>B_941</v>
          </cell>
          <cell r="I71">
            <v>4975.8929749999998</v>
          </cell>
          <cell r="J71">
            <v>330.40199000000001</v>
          </cell>
          <cell r="L71">
            <v>367.40110948306</v>
          </cell>
          <cell r="N71">
            <v>-36.999119483059985</v>
          </cell>
        </row>
        <row r="72">
          <cell r="A72">
            <v>369</v>
          </cell>
          <cell r="B72" t="str">
            <v>ödenecek di?er yükümlülükler</v>
          </cell>
          <cell r="C72" t="str">
            <v>other payable</v>
          </cell>
          <cell r="E72">
            <v>0</v>
          </cell>
          <cell r="G72">
            <v>27.138120000000001</v>
          </cell>
          <cell r="H72" t="str">
            <v>B_941</v>
          </cell>
          <cell r="I72">
            <v>27.138120000000001</v>
          </cell>
          <cell r="J72">
            <v>5.8795699999999993</v>
          </cell>
          <cell r="L72">
            <v>7.0363899999999999</v>
          </cell>
          <cell r="N72">
            <v>-1.1568200000000006</v>
          </cell>
        </row>
        <row r="73">
          <cell r="A73">
            <v>373</v>
          </cell>
          <cell r="B73" t="str">
            <v>halk ve diger karsiliklar</v>
          </cell>
          <cell r="C73" t="str">
            <v>reserve for halk project and for others</v>
          </cell>
          <cell r="E73">
            <v>0</v>
          </cell>
          <cell r="G73">
            <v>14000</v>
          </cell>
          <cell r="H73" t="str">
            <v>B_944</v>
          </cell>
          <cell r="I73">
            <v>14000</v>
          </cell>
          <cell r="J73">
            <v>122.09975999999999</v>
          </cell>
          <cell r="L73">
            <v>325.56648999999999</v>
          </cell>
          <cell r="N73">
            <v>-203.46672999999998</v>
          </cell>
        </row>
        <row r="74">
          <cell r="A74">
            <v>379</v>
          </cell>
          <cell r="B74" t="str">
            <v>diger borc ve gider karsiliklari</v>
          </cell>
          <cell r="E74">
            <v>0</v>
          </cell>
          <cell r="G74">
            <v>0</v>
          </cell>
          <cell r="I74">
            <v>0</v>
          </cell>
          <cell r="J74">
            <v>0.55684</v>
          </cell>
          <cell r="L74">
            <v>0.57979999999999998</v>
          </cell>
          <cell r="N74">
            <v>-2.295999999999998E-2</v>
          </cell>
        </row>
        <row r="75">
          <cell r="A75">
            <v>381</v>
          </cell>
          <cell r="B75" t="str">
            <v>gider tahakkuklary</v>
          </cell>
          <cell r="C75" t="str">
            <v>expense accruals</v>
          </cell>
          <cell r="E75">
            <v>0</v>
          </cell>
          <cell r="G75">
            <v>2045.9808829999999</v>
          </cell>
          <cell r="H75" t="str">
            <v>B_941</v>
          </cell>
          <cell r="I75">
            <v>2045.9808829999999</v>
          </cell>
          <cell r="J75">
            <v>1400.7560000000001</v>
          </cell>
          <cell r="L75">
            <v>1423.2394092554698</v>
          </cell>
          <cell r="N75">
            <v>-22.483409255469724</v>
          </cell>
        </row>
        <row r="76">
          <cell r="A76">
            <v>397</v>
          </cell>
          <cell r="B76" t="str">
            <v>sayim ve tesellum fazlaliklari</v>
          </cell>
          <cell r="C76" t="str">
            <v>inventory counting difference ( surplus )</v>
          </cell>
          <cell r="E76">
            <v>0</v>
          </cell>
          <cell r="G76">
            <v>0</v>
          </cell>
          <cell r="H76" t="str">
            <v>B_944</v>
          </cell>
          <cell r="I76">
            <v>0</v>
          </cell>
          <cell r="J76">
            <v>30.660520000000002</v>
          </cell>
          <cell r="L76">
            <v>30.660520000000002</v>
          </cell>
          <cell r="N76">
            <v>0</v>
          </cell>
        </row>
        <row r="77">
          <cell r="A77">
            <v>472</v>
          </cell>
          <cell r="B77" t="str">
            <v>kydem tazminaty kar?yly?y</v>
          </cell>
          <cell r="C77" t="str">
            <v>reserve for eti</v>
          </cell>
          <cell r="E77">
            <v>0</v>
          </cell>
          <cell r="G77">
            <v>98943.346479</v>
          </cell>
          <cell r="H77" t="str">
            <v>B_944</v>
          </cell>
          <cell r="I77">
            <v>98943.346479</v>
          </cell>
          <cell r="J77">
            <v>104.24964999999999</v>
          </cell>
          <cell r="L77">
            <v>1239.4015900000002</v>
          </cell>
          <cell r="N77">
            <v>-1135.1519400000002</v>
          </cell>
        </row>
        <row r="78">
          <cell r="A78">
            <v>479</v>
          </cell>
          <cell r="B78" t="str">
            <v>di?er borç ve gider kar?ylyklary</v>
          </cell>
          <cell r="C78" t="str">
            <v xml:space="preserve">other accruals </v>
          </cell>
          <cell r="E78">
            <v>0</v>
          </cell>
          <cell r="G78">
            <v>0</v>
          </cell>
          <cell r="H78" t="str">
            <v>B_941</v>
          </cell>
          <cell r="I78">
            <v>0</v>
          </cell>
          <cell r="J78">
            <v>0</v>
          </cell>
          <cell r="L78">
            <v>0</v>
          </cell>
          <cell r="N78">
            <v>0</v>
          </cell>
        </row>
        <row r="79">
          <cell r="A79">
            <v>500</v>
          </cell>
          <cell r="B79" t="str">
            <v>sermaye</v>
          </cell>
          <cell r="C79" t="str">
            <v>paid capital</v>
          </cell>
          <cell r="E79">
            <v>0</v>
          </cell>
          <cell r="G79">
            <v>300450</v>
          </cell>
          <cell r="H79" t="str">
            <v>B_51</v>
          </cell>
          <cell r="I79">
            <v>300450</v>
          </cell>
          <cell r="J79">
            <v>0</v>
          </cell>
          <cell r="L79">
            <v>11956.82717</v>
          </cell>
          <cell r="N79">
            <v>-11956.82717</v>
          </cell>
        </row>
        <row r="80">
          <cell r="A80">
            <v>522</v>
          </cell>
          <cell r="B80" t="str">
            <v>mdv yeniden de?erleme</v>
          </cell>
          <cell r="C80" t="str">
            <v>revaluation fund</v>
          </cell>
          <cell r="E80">
            <v>0</v>
          </cell>
          <cell r="G80">
            <v>15765.699602999999</v>
          </cell>
          <cell r="H80" t="str">
            <v>B_54</v>
          </cell>
          <cell r="I80">
            <v>15765.699602999999</v>
          </cell>
          <cell r="J80">
            <v>33.436320000000002</v>
          </cell>
          <cell r="L80">
            <v>0</v>
          </cell>
          <cell r="N80">
            <v>33.436320000000002</v>
          </cell>
        </row>
        <row r="81">
          <cell r="A81">
            <v>549</v>
          </cell>
          <cell r="B81" t="str">
            <v>özel fonlar</v>
          </cell>
          <cell r="C81" t="str">
            <v>special funds</v>
          </cell>
          <cell r="E81">
            <v>0</v>
          </cell>
          <cell r="G81">
            <v>316.60768300000001</v>
          </cell>
          <cell r="H81" t="str">
            <v>B_54</v>
          </cell>
          <cell r="I81">
            <v>316.60768300000001</v>
          </cell>
          <cell r="J81">
            <v>0</v>
          </cell>
          <cell r="L81">
            <v>2.7714299999999996</v>
          </cell>
          <cell r="N81">
            <v>-2.7714299999999996</v>
          </cell>
        </row>
        <row r="82">
          <cell r="A82">
            <v>570</v>
          </cell>
          <cell r="B82" t="str">
            <v>geçmi? yyllara karlary</v>
          </cell>
          <cell r="C82" t="str">
            <v>retained earnings</v>
          </cell>
          <cell r="E82">
            <v>0</v>
          </cell>
          <cell r="G82">
            <v>3.6980309999999998</v>
          </cell>
          <cell r="H82" t="str">
            <v>B_54</v>
          </cell>
          <cell r="I82">
            <v>3.6980309999999998</v>
          </cell>
          <cell r="J82">
            <v>0</v>
          </cell>
          <cell r="L82">
            <v>5.7903900000000004</v>
          </cell>
          <cell r="N82">
            <v>-5.7903900000000004</v>
          </cell>
        </row>
        <row r="83">
          <cell r="A83">
            <v>580</v>
          </cell>
          <cell r="B83" t="str">
            <v>geçmi? yyllara zararlary</v>
          </cell>
          <cell r="C83" t="str">
            <v>accumulated deficit</v>
          </cell>
          <cell r="E83">
            <v>305452.83317400003</v>
          </cell>
          <cell r="F83" t="str">
            <v>B_55</v>
          </cell>
          <cell r="G83">
            <v>0</v>
          </cell>
          <cell r="I83">
            <v>305452.83317400003</v>
          </cell>
          <cell r="J83">
            <v>11287.56812</v>
          </cell>
          <cell r="L83">
            <v>0</v>
          </cell>
          <cell r="N83">
            <v>11287.56812</v>
          </cell>
        </row>
        <row r="84">
          <cell r="A84">
            <v>591</v>
          </cell>
          <cell r="B84" t="str">
            <v>dönem net zarary</v>
          </cell>
          <cell r="C84" t="str">
            <v>profit/loss for the period</v>
          </cell>
          <cell r="I84">
            <v>0</v>
          </cell>
          <cell r="N84">
            <v>0</v>
          </cell>
        </row>
        <row r="85">
          <cell r="E85">
            <v>2252450.9735899996</v>
          </cell>
          <cell r="G85">
            <v>2292290.4208860002</v>
          </cell>
          <cell r="I85">
            <v>4544741.3944760002</v>
          </cell>
          <cell r="J85">
            <v>230184.7409244467</v>
          </cell>
          <cell r="L85">
            <v>230100.26492661849</v>
          </cell>
          <cell r="N85">
            <v>84.475997828229083</v>
          </cell>
        </row>
        <row r="86">
          <cell r="A86">
            <v>197</v>
          </cell>
          <cell r="J86">
            <v>-72156.740924446698</v>
          </cell>
          <cell r="L86">
            <v>-72571.264926618489</v>
          </cell>
        </row>
        <row r="87">
          <cell r="A87">
            <v>397</v>
          </cell>
          <cell r="I87">
            <v>-39839.447296000551</v>
          </cell>
        </row>
        <row r="88">
          <cell r="A88" t="str">
            <v>373.20.001</v>
          </cell>
          <cell r="I88">
            <v>39839</v>
          </cell>
          <cell r="J88" t="str">
            <v>ledger loss</v>
          </cell>
        </row>
        <row r="89">
          <cell r="A89">
            <v>379</v>
          </cell>
          <cell r="I89">
            <v>-0.44729600055143237</v>
          </cell>
          <cell r="J89" t="str">
            <v>difference</v>
          </cell>
        </row>
        <row r="90">
          <cell r="A90">
            <v>155</v>
          </cell>
        </row>
      </sheetData>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refreshError="1"/>
      <sheetData sheetId="110" refreshError="1"/>
      <sheetData sheetId="111" refreshError="1"/>
      <sheetData sheetId="112" refreshError="1"/>
      <sheetData sheetId="1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TB"/>
      <sheetName val="OCAK"/>
      <sheetName val="SUBAT"/>
      <sheetName val="MART"/>
      <sheetName val="NISAN"/>
      <sheetName val="MAYIS"/>
      <sheetName val="HAZİRAN"/>
      <sheetName val="TEMMUZ"/>
      <sheetName val="AGUSTOS"/>
      <sheetName val="EYLUL"/>
    </sheetNames>
    <sheetDataSet>
      <sheetData sheetId="0" refreshError="1"/>
      <sheetData sheetId="1" refreshError="1">
        <row r="1">
          <cell r="A1" t="str">
            <v>100</v>
          </cell>
          <cell r="B1" t="str">
            <v>Kasa</v>
          </cell>
          <cell r="C1">
            <v>175355728378</v>
          </cell>
          <cell r="D1">
            <v>173188471020</v>
          </cell>
          <cell r="E1">
            <v>2167257358</v>
          </cell>
          <cell r="F1">
            <v>0</v>
          </cell>
        </row>
        <row r="2">
          <cell r="A2" t="str">
            <v>100.01</v>
          </cell>
          <cell r="B2" t="str">
            <v>Kasa</v>
          </cell>
          <cell r="C2">
            <v>175355728378</v>
          </cell>
          <cell r="D2">
            <v>173188471020</v>
          </cell>
          <cell r="E2">
            <v>2167257358</v>
          </cell>
          <cell r="F2">
            <v>0</v>
          </cell>
        </row>
        <row r="3">
          <cell r="A3" t="str">
            <v>101</v>
          </cell>
          <cell r="B3" t="str">
            <v>Alınan Çekler</v>
          </cell>
          <cell r="C3">
            <v>377098217956</v>
          </cell>
          <cell r="D3">
            <v>192092575880</v>
          </cell>
          <cell r="E3">
            <v>185005642076</v>
          </cell>
          <cell r="F3">
            <v>0</v>
          </cell>
        </row>
        <row r="4">
          <cell r="A4" t="str">
            <v>101.01</v>
          </cell>
          <cell r="B4" t="str">
            <v>Portföydeki Çekler</v>
          </cell>
          <cell r="C4">
            <v>179048955599</v>
          </cell>
          <cell r="D4">
            <v>88197027444</v>
          </cell>
          <cell r="E4">
            <v>90851928155</v>
          </cell>
          <cell r="F4">
            <v>0</v>
          </cell>
        </row>
        <row r="5">
          <cell r="A5" t="str">
            <v>101.02</v>
          </cell>
          <cell r="B5" t="str">
            <v>Tahsile Verilen Çekler</v>
          </cell>
          <cell r="C5">
            <v>117345627444</v>
          </cell>
          <cell r="D5">
            <v>69637198444</v>
          </cell>
          <cell r="E5">
            <v>47708429000</v>
          </cell>
          <cell r="F5">
            <v>0</v>
          </cell>
        </row>
        <row r="6">
          <cell r="A6" t="str">
            <v>101.04</v>
          </cell>
          <cell r="B6" t="str">
            <v>Karşılıksız Çekler</v>
          </cell>
          <cell r="C6">
            <v>63632020913</v>
          </cell>
          <cell r="D6">
            <v>34258349992</v>
          </cell>
          <cell r="E6">
            <v>29373670921</v>
          </cell>
          <cell r="F6">
            <v>0</v>
          </cell>
        </row>
        <row r="7">
          <cell r="A7" t="str">
            <v>101.06</v>
          </cell>
          <cell r="B7" t="str">
            <v>Hukuka Verilen Çekler</v>
          </cell>
          <cell r="C7">
            <v>17071614000</v>
          </cell>
          <cell r="D7">
            <v>0</v>
          </cell>
          <cell r="E7">
            <v>17071614000</v>
          </cell>
          <cell r="F7">
            <v>0</v>
          </cell>
        </row>
        <row r="8">
          <cell r="A8" t="str">
            <v>102</v>
          </cell>
          <cell r="B8" t="str">
            <v>Bankalar</v>
          </cell>
          <cell r="C8">
            <v>130729982568517</v>
          </cell>
          <cell r="D8">
            <v>126029964738870</v>
          </cell>
          <cell r="E8">
            <v>4700017829647</v>
          </cell>
          <cell r="F8">
            <v>0</v>
          </cell>
        </row>
        <row r="9">
          <cell r="A9" t="str">
            <v>102.03</v>
          </cell>
          <cell r="B9" t="str">
            <v>Bankalar</v>
          </cell>
          <cell r="C9">
            <v>83356663691281</v>
          </cell>
          <cell r="D9">
            <v>82943323861634</v>
          </cell>
          <cell r="E9">
            <v>413339829647</v>
          </cell>
          <cell r="F9">
            <v>0</v>
          </cell>
        </row>
        <row r="10">
          <cell r="A10" t="str">
            <v>102.11</v>
          </cell>
          <cell r="B10" t="str">
            <v>Vadeli Mevduatlar</v>
          </cell>
          <cell r="C10">
            <v>47373318877236</v>
          </cell>
          <cell r="D10">
            <v>43086640877236</v>
          </cell>
          <cell r="E10">
            <v>4286678000000</v>
          </cell>
          <cell r="F10">
            <v>0</v>
          </cell>
        </row>
        <row r="11">
          <cell r="A11" t="str">
            <v>103</v>
          </cell>
          <cell r="B11" t="str">
            <v>Verilen Çek/Ödeme Emirleri (-)</v>
          </cell>
          <cell r="C11">
            <v>74719520000</v>
          </cell>
          <cell r="D11">
            <v>74719520000</v>
          </cell>
          <cell r="E11">
            <v>0</v>
          </cell>
          <cell r="F11">
            <v>0</v>
          </cell>
        </row>
        <row r="12">
          <cell r="A12" t="str">
            <v>103.01</v>
          </cell>
          <cell r="B12" t="str">
            <v>Verilen Çek/Ödeme Emirleri (-)</v>
          </cell>
          <cell r="C12">
            <v>74719520000</v>
          </cell>
          <cell r="D12">
            <v>74719520000</v>
          </cell>
          <cell r="E12">
            <v>0</v>
          </cell>
          <cell r="F12">
            <v>0</v>
          </cell>
        </row>
        <row r="13">
          <cell r="A13" t="str">
            <v>108</v>
          </cell>
          <cell r="B13" t="str">
            <v>Diğer Hazır Değerler</v>
          </cell>
          <cell r="C13">
            <v>18000000</v>
          </cell>
          <cell r="D13">
            <v>7000000</v>
          </cell>
          <cell r="E13">
            <v>11000000</v>
          </cell>
          <cell r="F13">
            <v>0</v>
          </cell>
        </row>
        <row r="14">
          <cell r="A14" t="str">
            <v>108.01</v>
          </cell>
          <cell r="B14" t="str">
            <v>Diğer Hazır Değerler</v>
          </cell>
          <cell r="C14">
            <v>18000000</v>
          </cell>
          <cell r="D14">
            <v>7000000</v>
          </cell>
          <cell r="E14">
            <v>11000000</v>
          </cell>
          <cell r="F14">
            <v>0</v>
          </cell>
        </row>
        <row r="15">
          <cell r="A15" t="str">
            <v>120</v>
          </cell>
          <cell r="B15" t="str">
            <v>Alıcılar</v>
          </cell>
          <cell r="C15">
            <v>5145756103512</v>
          </cell>
          <cell r="D15">
            <v>5384289993308</v>
          </cell>
          <cell r="E15">
            <v>500914786514</v>
          </cell>
          <cell r="F15">
            <v>739448676310</v>
          </cell>
        </row>
        <row r="16">
          <cell r="A16" t="str">
            <v>120.01</v>
          </cell>
          <cell r="B16" t="str">
            <v>Alıcılar</v>
          </cell>
          <cell r="C16">
            <v>5138045442623</v>
          </cell>
          <cell r="D16">
            <v>5376084393308</v>
          </cell>
          <cell r="E16">
            <v>500809725625</v>
          </cell>
          <cell r="F16">
            <v>738848676310</v>
          </cell>
        </row>
        <row r="17">
          <cell r="A17" t="str">
            <v>120.98</v>
          </cell>
          <cell r="B17" t="str">
            <v>2002 Yılı Müşterisi</v>
          </cell>
          <cell r="C17">
            <v>0</v>
          </cell>
          <cell r="D17">
            <v>600000000</v>
          </cell>
          <cell r="E17">
            <v>0</v>
          </cell>
          <cell r="F17">
            <v>600000000</v>
          </cell>
        </row>
        <row r="18">
          <cell r="A18" t="str">
            <v>120.99</v>
          </cell>
          <cell r="B18" t="str">
            <v>Diğer Alıcılar</v>
          </cell>
          <cell r="C18">
            <v>7710660889</v>
          </cell>
          <cell r="D18">
            <v>7605600000</v>
          </cell>
          <cell r="E18">
            <v>105060889</v>
          </cell>
          <cell r="F18">
            <v>0</v>
          </cell>
        </row>
        <row r="19">
          <cell r="A19" t="str">
            <v>121</v>
          </cell>
          <cell r="B19" t="str">
            <v>Alacak Senetleri</v>
          </cell>
          <cell r="C19">
            <v>328880736113</v>
          </cell>
          <cell r="D19">
            <v>75005872939</v>
          </cell>
          <cell r="E19">
            <v>253874863174</v>
          </cell>
          <cell r="F19">
            <v>0</v>
          </cell>
        </row>
        <row r="20">
          <cell r="A20" t="str">
            <v>121.01</v>
          </cell>
          <cell r="B20" t="str">
            <v>Alacak Senetleri</v>
          </cell>
          <cell r="C20">
            <v>16082710000</v>
          </cell>
          <cell r="D20">
            <v>1516200000</v>
          </cell>
          <cell r="E20">
            <v>14566510000</v>
          </cell>
          <cell r="F20">
            <v>0</v>
          </cell>
        </row>
        <row r="21">
          <cell r="A21" t="str">
            <v>121.04</v>
          </cell>
          <cell r="B21" t="str">
            <v>Tahsile Verilen Alacak Senetleri</v>
          </cell>
          <cell r="C21">
            <v>312798026113</v>
          </cell>
          <cell r="D21">
            <v>73489672939</v>
          </cell>
          <cell r="E21">
            <v>239308353174</v>
          </cell>
          <cell r="F21">
            <v>0</v>
          </cell>
        </row>
        <row r="22">
          <cell r="A22" t="str">
            <v>125</v>
          </cell>
          <cell r="B22" t="str">
            <v>Sigorta Müşterileri</v>
          </cell>
          <cell r="C22">
            <v>98841165832</v>
          </cell>
          <cell r="D22">
            <v>58218326054</v>
          </cell>
          <cell r="E22">
            <v>55549276991</v>
          </cell>
          <cell r="F22">
            <v>14926437213</v>
          </cell>
        </row>
        <row r="23">
          <cell r="A23" t="str">
            <v>125.01</v>
          </cell>
          <cell r="B23" t="str">
            <v>Sigorta Müşterileri</v>
          </cell>
          <cell r="C23">
            <v>98841165832</v>
          </cell>
          <cell r="D23">
            <v>58218326054</v>
          </cell>
          <cell r="E23">
            <v>55549276991</v>
          </cell>
          <cell r="F23">
            <v>14926437213</v>
          </cell>
        </row>
        <row r="24">
          <cell r="A24" t="str">
            <v>159</v>
          </cell>
          <cell r="B24" t="str">
            <v>Verilen Sipariş Avansları</v>
          </cell>
          <cell r="C24">
            <v>25286442180</v>
          </cell>
          <cell r="D24">
            <v>23097535000</v>
          </cell>
          <cell r="E24">
            <v>2188907180</v>
          </cell>
          <cell r="F24">
            <v>0</v>
          </cell>
        </row>
        <row r="25">
          <cell r="A25" t="str">
            <v>159.01</v>
          </cell>
          <cell r="B25" t="str">
            <v>Verilen Sipariş Avansları</v>
          </cell>
          <cell r="C25">
            <v>25286442180</v>
          </cell>
          <cell r="D25">
            <v>23097535000</v>
          </cell>
          <cell r="E25">
            <v>2188907180</v>
          </cell>
          <cell r="F25">
            <v>0</v>
          </cell>
        </row>
        <row r="26">
          <cell r="A26" t="str">
            <v>180</v>
          </cell>
          <cell r="B26" t="str">
            <v>Gelecek Aylara Ait Giderler</v>
          </cell>
          <cell r="C26">
            <v>81210516196</v>
          </cell>
          <cell r="D26">
            <v>9379877735</v>
          </cell>
          <cell r="E26">
            <v>71830638461</v>
          </cell>
          <cell r="F26">
            <v>0</v>
          </cell>
        </row>
        <row r="27">
          <cell r="A27" t="str">
            <v>180.01</v>
          </cell>
          <cell r="B27" t="str">
            <v>Gelecek Aylara Ait Giderler</v>
          </cell>
          <cell r="C27">
            <v>46463669227</v>
          </cell>
          <cell r="D27">
            <v>5905972994</v>
          </cell>
          <cell r="E27">
            <v>40557696233</v>
          </cell>
          <cell r="F27">
            <v>0</v>
          </cell>
        </row>
        <row r="28">
          <cell r="A28" t="str">
            <v>180.02</v>
          </cell>
          <cell r="B28" t="str">
            <v>Uzun Vadeli Kredi Komisyonları</v>
          </cell>
          <cell r="C28">
            <v>34746846969</v>
          </cell>
          <cell r="D28">
            <v>3473904741</v>
          </cell>
          <cell r="E28">
            <v>31272942228</v>
          </cell>
          <cell r="F28">
            <v>0</v>
          </cell>
        </row>
        <row r="29">
          <cell r="A29" t="str">
            <v>181</v>
          </cell>
          <cell r="B29" t="str">
            <v>Gelir Tahakkukları</v>
          </cell>
          <cell r="C29">
            <v>454471364357</v>
          </cell>
          <cell r="D29">
            <v>215993581009</v>
          </cell>
          <cell r="E29">
            <v>238477783348</v>
          </cell>
          <cell r="F29">
            <v>0</v>
          </cell>
        </row>
        <row r="30">
          <cell r="A30" t="str">
            <v>181.01</v>
          </cell>
          <cell r="B30" t="str">
            <v>Gelir Tahakkukları</v>
          </cell>
          <cell r="C30">
            <v>449620592931</v>
          </cell>
          <cell r="D30">
            <v>213213676767</v>
          </cell>
          <cell r="E30">
            <v>236406916164</v>
          </cell>
          <cell r="F30">
            <v>0</v>
          </cell>
        </row>
        <row r="31">
          <cell r="A31" t="str">
            <v>181.06</v>
          </cell>
          <cell r="B31" t="str">
            <v>Sigorta Komisyon Gelir Tahakkuku</v>
          </cell>
          <cell r="C31">
            <v>4850771426</v>
          </cell>
          <cell r="D31">
            <v>2779904242</v>
          </cell>
          <cell r="E31">
            <v>2070867184</v>
          </cell>
          <cell r="F31">
            <v>0</v>
          </cell>
        </row>
        <row r="32">
          <cell r="A32" t="str">
            <v>191</v>
          </cell>
          <cell r="B32" t="str">
            <v>İndirilecek Kdv</v>
          </cell>
          <cell r="C32">
            <v>8777934933</v>
          </cell>
          <cell r="D32">
            <v>8777934933</v>
          </cell>
          <cell r="E32">
            <v>0</v>
          </cell>
          <cell r="F32">
            <v>0</v>
          </cell>
        </row>
        <row r="33">
          <cell r="A33" t="str">
            <v>191.01</v>
          </cell>
          <cell r="B33" t="str">
            <v>İndirilecek Kdv</v>
          </cell>
          <cell r="C33">
            <v>8777934933</v>
          </cell>
          <cell r="D33">
            <v>8777934933</v>
          </cell>
          <cell r="E33">
            <v>0</v>
          </cell>
          <cell r="F33">
            <v>0</v>
          </cell>
        </row>
        <row r="34">
          <cell r="A34" t="str">
            <v>193</v>
          </cell>
          <cell r="B34" t="str">
            <v>Kesinti Yoluyla Ödenen Vergile</v>
          </cell>
          <cell r="C34">
            <v>23999790782</v>
          </cell>
          <cell r="D34">
            <v>1910085</v>
          </cell>
          <cell r="E34">
            <v>23997880697</v>
          </cell>
          <cell r="F34">
            <v>0</v>
          </cell>
        </row>
        <row r="35">
          <cell r="A35" t="str">
            <v>193.01</v>
          </cell>
          <cell r="B35" t="str">
            <v>Kesinti Yoluyla Ödenen Vergile</v>
          </cell>
          <cell r="C35">
            <v>23999790782</v>
          </cell>
          <cell r="D35">
            <v>1910085</v>
          </cell>
          <cell r="E35">
            <v>23997880697</v>
          </cell>
          <cell r="F35">
            <v>0</v>
          </cell>
        </row>
        <row r="36">
          <cell r="A36" t="str">
            <v>196</v>
          </cell>
          <cell r="B36" t="str">
            <v>Personel Avansları</v>
          </cell>
          <cell r="C36">
            <v>1390000000</v>
          </cell>
          <cell r="D36">
            <v>1233900000</v>
          </cell>
          <cell r="E36">
            <v>156100000</v>
          </cell>
          <cell r="F36">
            <v>0</v>
          </cell>
        </row>
        <row r="37">
          <cell r="A37" t="str">
            <v>196.02</v>
          </cell>
          <cell r="B37" t="str">
            <v>Personel Avansları</v>
          </cell>
          <cell r="C37">
            <v>1390000000</v>
          </cell>
          <cell r="D37">
            <v>1233900000</v>
          </cell>
          <cell r="E37">
            <v>156100000</v>
          </cell>
          <cell r="F37">
            <v>0</v>
          </cell>
        </row>
        <row r="38">
          <cell r="A38" t="str">
            <v>242</v>
          </cell>
          <cell r="B38" t="str">
            <v>İştirakler</v>
          </cell>
          <cell r="C38">
            <v>924000000</v>
          </cell>
          <cell r="D38">
            <v>0</v>
          </cell>
          <cell r="E38">
            <v>924000000</v>
          </cell>
          <cell r="F38">
            <v>0</v>
          </cell>
        </row>
        <row r="39">
          <cell r="A39" t="str">
            <v>242.01</v>
          </cell>
          <cell r="B39" t="str">
            <v>İştirakler</v>
          </cell>
          <cell r="C39">
            <v>924000000</v>
          </cell>
          <cell r="D39">
            <v>0</v>
          </cell>
          <cell r="E39">
            <v>924000000</v>
          </cell>
          <cell r="F39">
            <v>0</v>
          </cell>
        </row>
        <row r="40">
          <cell r="A40" t="str">
            <v>252</v>
          </cell>
          <cell r="B40" t="str">
            <v>Binalar</v>
          </cell>
          <cell r="C40">
            <v>721333555537</v>
          </cell>
          <cell r="D40">
            <v>0</v>
          </cell>
          <cell r="E40">
            <v>721333555537</v>
          </cell>
          <cell r="F40">
            <v>0</v>
          </cell>
        </row>
        <row r="41">
          <cell r="A41" t="str">
            <v>252.01</v>
          </cell>
          <cell r="B41" t="str">
            <v>Binalar</v>
          </cell>
          <cell r="C41">
            <v>721333555537</v>
          </cell>
          <cell r="D41">
            <v>0</v>
          </cell>
          <cell r="E41">
            <v>721333555537</v>
          </cell>
          <cell r="F41">
            <v>0</v>
          </cell>
        </row>
        <row r="42">
          <cell r="A42" t="str">
            <v>253</v>
          </cell>
          <cell r="B42" t="str">
            <v>Tesis Makina Cihazlar ve Demirbaşlar</v>
          </cell>
          <cell r="C42">
            <v>60909799521534</v>
          </cell>
          <cell r="D42">
            <v>23524973938</v>
          </cell>
          <cell r="E42">
            <v>60886274547596</v>
          </cell>
          <cell r="F42">
            <v>0</v>
          </cell>
        </row>
        <row r="43">
          <cell r="A43" t="str">
            <v>253.01</v>
          </cell>
          <cell r="B43" t="str">
            <v>Tesis Makina Cihazlar ve Demirbaşlar</v>
          </cell>
          <cell r="C43">
            <v>60909799521534</v>
          </cell>
          <cell r="D43">
            <v>23524973938</v>
          </cell>
          <cell r="E43">
            <v>60886274547596</v>
          </cell>
          <cell r="F43">
            <v>0</v>
          </cell>
        </row>
        <row r="44">
          <cell r="A44" t="str">
            <v>254</v>
          </cell>
          <cell r="B44" t="str">
            <v>Taşıtlar</v>
          </cell>
          <cell r="C44">
            <v>2652668314830</v>
          </cell>
          <cell r="D44">
            <v>31121158534</v>
          </cell>
          <cell r="E44">
            <v>2621547156296</v>
          </cell>
          <cell r="F44">
            <v>0</v>
          </cell>
        </row>
        <row r="45">
          <cell r="A45" t="str">
            <v>254.01</v>
          </cell>
          <cell r="B45" t="str">
            <v>Taşıt Araçları</v>
          </cell>
          <cell r="C45">
            <v>2652668314830</v>
          </cell>
          <cell r="D45">
            <v>31121158534</v>
          </cell>
          <cell r="E45">
            <v>2621547156296</v>
          </cell>
          <cell r="F45">
            <v>0</v>
          </cell>
        </row>
        <row r="46">
          <cell r="A46" t="str">
            <v>257</v>
          </cell>
          <cell r="B46" t="str">
            <v>Birikmiş Amortismanlar (-)</v>
          </cell>
          <cell r="C46">
            <v>42842567862</v>
          </cell>
          <cell r="D46">
            <v>43532610124311</v>
          </cell>
          <cell r="E46">
            <v>0</v>
          </cell>
          <cell r="F46">
            <v>43489767556449</v>
          </cell>
        </row>
        <row r="47">
          <cell r="A47" t="str">
            <v>257.10</v>
          </cell>
          <cell r="B47" t="str">
            <v>Birikmiş Amortismanlar (-)</v>
          </cell>
          <cell r="C47">
            <v>42842567862</v>
          </cell>
          <cell r="D47">
            <v>43532610124311</v>
          </cell>
          <cell r="E47">
            <v>0</v>
          </cell>
          <cell r="F47">
            <v>43489767556449</v>
          </cell>
        </row>
        <row r="48">
          <cell r="A48" t="str">
            <v>258</v>
          </cell>
          <cell r="B48" t="str">
            <v>Yapılmakta Olan Yatırımlar</v>
          </cell>
          <cell r="C48">
            <v>17176383322</v>
          </cell>
          <cell r="D48">
            <v>15284874322</v>
          </cell>
          <cell r="E48">
            <v>1891509000</v>
          </cell>
          <cell r="F48">
            <v>0</v>
          </cell>
        </row>
        <row r="49">
          <cell r="A49" t="str">
            <v>258.01</v>
          </cell>
          <cell r="B49" t="str">
            <v>Yapılmakta Olan Yatırımlar</v>
          </cell>
          <cell r="C49">
            <v>1705432000</v>
          </cell>
          <cell r="D49">
            <v>0</v>
          </cell>
          <cell r="E49">
            <v>1705432000</v>
          </cell>
          <cell r="F49">
            <v>0</v>
          </cell>
        </row>
        <row r="50">
          <cell r="A50" t="str">
            <v>258.02</v>
          </cell>
          <cell r="B50" t="str">
            <v>Yapılmakta Olan Yatırımlar İTHALAT</v>
          </cell>
          <cell r="C50">
            <v>15470951322</v>
          </cell>
          <cell r="D50">
            <v>15284874322</v>
          </cell>
          <cell r="E50">
            <v>186077000</v>
          </cell>
          <cell r="F50">
            <v>0</v>
          </cell>
        </row>
        <row r="51">
          <cell r="A51" t="str">
            <v>260</v>
          </cell>
          <cell r="B51" t="str">
            <v>İşletme Konusu Sabit Kıymetler</v>
          </cell>
          <cell r="C51">
            <v>247535019383</v>
          </cell>
          <cell r="D51">
            <v>21453459280</v>
          </cell>
          <cell r="E51">
            <v>226081560103</v>
          </cell>
          <cell r="F51">
            <v>0</v>
          </cell>
        </row>
        <row r="52">
          <cell r="A52" t="str">
            <v>260.02</v>
          </cell>
          <cell r="B52" t="str">
            <v>Binalar</v>
          </cell>
          <cell r="C52">
            <v>45582058000</v>
          </cell>
          <cell r="D52">
            <v>0</v>
          </cell>
          <cell r="E52">
            <v>45582058000</v>
          </cell>
          <cell r="F52">
            <v>0</v>
          </cell>
        </row>
        <row r="53">
          <cell r="A53" t="str">
            <v>260.03</v>
          </cell>
          <cell r="B53" t="str">
            <v>Taşıt Araçları</v>
          </cell>
          <cell r="C53">
            <v>78765875238</v>
          </cell>
          <cell r="D53">
            <v>0</v>
          </cell>
          <cell r="E53">
            <v>78765875238</v>
          </cell>
          <cell r="F53">
            <v>0</v>
          </cell>
        </row>
        <row r="54">
          <cell r="A54" t="str">
            <v>260.04</v>
          </cell>
          <cell r="B54" t="str">
            <v>Döşeme ve Demirbaşlar</v>
          </cell>
          <cell r="C54">
            <v>93828062442</v>
          </cell>
          <cell r="D54">
            <v>21453459280</v>
          </cell>
          <cell r="E54">
            <v>72374603162</v>
          </cell>
          <cell r="F54">
            <v>0</v>
          </cell>
        </row>
        <row r="55">
          <cell r="A55" t="str">
            <v>260.05</v>
          </cell>
          <cell r="B55" t="str">
            <v>Özel Maliyet Bedeli</v>
          </cell>
          <cell r="C55">
            <v>29359023703</v>
          </cell>
          <cell r="D55">
            <v>0</v>
          </cell>
          <cell r="E55">
            <v>29359023703</v>
          </cell>
          <cell r="F55">
            <v>0</v>
          </cell>
        </row>
        <row r="56">
          <cell r="A56" t="str">
            <v>261</v>
          </cell>
          <cell r="B56" t="str">
            <v>Maddi Olmıyan Duran Varlıklar</v>
          </cell>
          <cell r="C56">
            <v>23130946429</v>
          </cell>
          <cell r="D56">
            <v>0</v>
          </cell>
          <cell r="E56">
            <v>23130946429</v>
          </cell>
          <cell r="F56">
            <v>0</v>
          </cell>
        </row>
        <row r="57">
          <cell r="A57" t="str">
            <v>261.01</v>
          </cell>
          <cell r="B57" t="str">
            <v>Haklar</v>
          </cell>
          <cell r="C57">
            <v>23130946429</v>
          </cell>
          <cell r="D57">
            <v>0</v>
          </cell>
          <cell r="E57">
            <v>23130946429</v>
          </cell>
          <cell r="F57">
            <v>0</v>
          </cell>
        </row>
        <row r="58">
          <cell r="A58" t="str">
            <v>268</v>
          </cell>
          <cell r="B58" t="str">
            <v>Birikmiş Amortismanlar (-)</v>
          </cell>
          <cell r="C58">
            <v>21453870011</v>
          </cell>
          <cell r="D58">
            <v>149407844149</v>
          </cell>
          <cell r="E58">
            <v>0</v>
          </cell>
          <cell r="F58">
            <v>127953974138</v>
          </cell>
        </row>
        <row r="59">
          <cell r="A59" t="str">
            <v>268.01</v>
          </cell>
          <cell r="B59" t="str">
            <v>Birikmiş Amortismanlar (-)</v>
          </cell>
          <cell r="C59">
            <v>21453870011</v>
          </cell>
          <cell r="D59">
            <v>149407844149</v>
          </cell>
          <cell r="E59">
            <v>0</v>
          </cell>
          <cell r="F59">
            <v>127953974138</v>
          </cell>
        </row>
        <row r="60">
          <cell r="A60" t="str">
            <v>280</v>
          </cell>
          <cell r="B60" t="str">
            <v>Gelecek Yıllara Aıt Giderler</v>
          </cell>
          <cell r="C60">
            <v>57966630600</v>
          </cell>
          <cell r="D60">
            <v>0</v>
          </cell>
          <cell r="E60">
            <v>57966630600</v>
          </cell>
          <cell r="F60">
            <v>0</v>
          </cell>
        </row>
        <row r="61">
          <cell r="A61" t="str">
            <v>280.01</v>
          </cell>
          <cell r="B61" t="str">
            <v>Gelecek Yıllara Aıt Giderler</v>
          </cell>
          <cell r="C61">
            <v>57966630600</v>
          </cell>
          <cell r="D61">
            <v>0</v>
          </cell>
          <cell r="E61">
            <v>57966630600</v>
          </cell>
          <cell r="F61">
            <v>0</v>
          </cell>
        </row>
        <row r="62">
          <cell r="A62" t="str">
            <v>300</v>
          </cell>
          <cell r="B62" t="str">
            <v>Banka Kredileri</v>
          </cell>
          <cell r="C62">
            <v>4965501854565</v>
          </cell>
          <cell r="D62">
            <v>14167548173039</v>
          </cell>
          <cell r="E62">
            <v>0</v>
          </cell>
          <cell r="F62">
            <v>9202046318474</v>
          </cell>
        </row>
        <row r="63">
          <cell r="A63" t="str">
            <v>300.01</v>
          </cell>
          <cell r="B63" t="str">
            <v>Banka Kredileri</v>
          </cell>
          <cell r="C63">
            <v>4933407193065</v>
          </cell>
          <cell r="D63">
            <v>12756002201539</v>
          </cell>
          <cell r="E63">
            <v>0</v>
          </cell>
          <cell r="F63">
            <v>7822595008474</v>
          </cell>
        </row>
        <row r="64">
          <cell r="A64" t="str">
            <v>300.03</v>
          </cell>
          <cell r="B64" t="str">
            <v>Satıcı Kredileri</v>
          </cell>
          <cell r="C64">
            <v>32094661500</v>
          </cell>
          <cell r="D64">
            <v>32094661500</v>
          </cell>
          <cell r="E64">
            <v>0</v>
          </cell>
          <cell r="F64">
            <v>0</v>
          </cell>
        </row>
        <row r="65">
          <cell r="A65" t="str">
            <v>300.10</v>
          </cell>
          <cell r="B65" t="str">
            <v>Spot Krediler</v>
          </cell>
          <cell r="C65">
            <v>0</v>
          </cell>
          <cell r="D65">
            <v>1360000000000</v>
          </cell>
          <cell r="E65">
            <v>0</v>
          </cell>
          <cell r="F65">
            <v>1360000000000</v>
          </cell>
        </row>
        <row r="66">
          <cell r="A66" t="str">
            <v>300.99</v>
          </cell>
          <cell r="B66" t="str">
            <v>Döviz Kredisi</v>
          </cell>
          <cell r="C66">
            <v>0</v>
          </cell>
          <cell r="D66">
            <v>19451310000</v>
          </cell>
          <cell r="E66">
            <v>0</v>
          </cell>
          <cell r="F66">
            <v>19451310000</v>
          </cell>
        </row>
        <row r="67">
          <cell r="A67" t="str">
            <v>303</v>
          </cell>
          <cell r="B67" t="str">
            <v>Uzun Vd.Kredi Anapara Tak/Faiz</v>
          </cell>
          <cell r="C67">
            <v>1353329220162</v>
          </cell>
          <cell r="D67">
            <v>937659440043</v>
          </cell>
          <cell r="E67">
            <v>682829876028</v>
          </cell>
          <cell r="F67">
            <v>267160095909</v>
          </cell>
        </row>
        <row r="68">
          <cell r="A68" t="str">
            <v>303.01</v>
          </cell>
          <cell r="B68" t="str">
            <v>Uzun Vd.Kredi Anapara Tak/Faiz</v>
          </cell>
          <cell r="C68">
            <v>1353329220162</v>
          </cell>
          <cell r="D68">
            <v>937659440043</v>
          </cell>
          <cell r="E68">
            <v>682829876028</v>
          </cell>
          <cell r="F68">
            <v>267160095909</v>
          </cell>
        </row>
        <row r="69">
          <cell r="A69" t="str">
            <v>320</v>
          </cell>
          <cell r="B69" t="str">
            <v>Satıcılar</v>
          </cell>
          <cell r="C69">
            <v>38419527492</v>
          </cell>
          <cell r="D69">
            <v>316709251335</v>
          </cell>
          <cell r="E69">
            <v>0</v>
          </cell>
          <cell r="F69">
            <v>278289723843</v>
          </cell>
        </row>
        <row r="70">
          <cell r="A70" t="str">
            <v>320.01</v>
          </cell>
          <cell r="B70" t="str">
            <v>Satıcılar</v>
          </cell>
          <cell r="C70">
            <v>19072618550</v>
          </cell>
          <cell r="D70">
            <v>43799355314</v>
          </cell>
          <cell r="E70">
            <v>0</v>
          </cell>
          <cell r="F70">
            <v>24726736764</v>
          </cell>
        </row>
        <row r="71">
          <cell r="A71" t="str">
            <v>320.02</v>
          </cell>
          <cell r="B71" t="str">
            <v>Satıcılar (Leasing)</v>
          </cell>
          <cell r="C71">
            <v>16163790325</v>
          </cell>
          <cell r="D71">
            <v>184741810325</v>
          </cell>
          <cell r="E71">
            <v>0</v>
          </cell>
          <cell r="F71">
            <v>168578020000</v>
          </cell>
        </row>
        <row r="72">
          <cell r="A72" t="str">
            <v>320.30</v>
          </cell>
          <cell r="B72" t="str">
            <v>Sigorta Şirketleri</v>
          </cell>
          <cell r="C72">
            <v>3183118617</v>
          </cell>
          <cell r="D72">
            <v>88168085696</v>
          </cell>
          <cell r="E72">
            <v>0</v>
          </cell>
          <cell r="F72">
            <v>84984967079</v>
          </cell>
        </row>
        <row r="73">
          <cell r="A73" t="str">
            <v>326</v>
          </cell>
          <cell r="B73" t="str">
            <v>Alınan Depozito Ve Teminatlar</v>
          </cell>
          <cell r="C73">
            <v>0</v>
          </cell>
          <cell r="D73">
            <v>45000000000</v>
          </cell>
          <cell r="E73">
            <v>0</v>
          </cell>
          <cell r="F73">
            <v>45000000000</v>
          </cell>
        </row>
        <row r="74">
          <cell r="A74" t="str">
            <v>326.01</v>
          </cell>
          <cell r="B74" t="str">
            <v>Alınan Depozito Ve Teminatlar</v>
          </cell>
          <cell r="C74">
            <v>0</v>
          </cell>
          <cell r="D74">
            <v>45000000000</v>
          </cell>
          <cell r="E74">
            <v>0</v>
          </cell>
          <cell r="F74">
            <v>45000000000</v>
          </cell>
        </row>
        <row r="75">
          <cell r="A75" t="str">
            <v>335</v>
          </cell>
          <cell r="B75" t="str">
            <v>Personele Borçlar</v>
          </cell>
          <cell r="C75">
            <v>26371000000</v>
          </cell>
          <cell r="D75">
            <v>33881871593</v>
          </cell>
          <cell r="E75">
            <v>0</v>
          </cell>
          <cell r="F75">
            <v>7510871593</v>
          </cell>
        </row>
        <row r="76">
          <cell r="A76" t="str">
            <v>335.01</v>
          </cell>
          <cell r="B76" t="str">
            <v>Personele Borçlar</v>
          </cell>
          <cell r="C76">
            <v>26245000000</v>
          </cell>
          <cell r="D76">
            <v>26245000000</v>
          </cell>
          <cell r="E76">
            <v>0</v>
          </cell>
          <cell r="F76">
            <v>0</v>
          </cell>
        </row>
        <row r="77">
          <cell r="A77" t="str">
            <v>335.02</v>
          </cell>
          <cell r="B77" t="str">
            <v>Ödenecek Yönet.Dent.Kru</v>
          </cell>
          <cell r="C77">
            <v>0</v>
          </cell>
          <cell r="D77">
            <v>2000000000</v>
          </cell>
          <cell r="E77">
            <v>0</v>
          </cell>
          <cell r="F77">
            <v>2000000000</v>
          </cell>
        </row>
        <row r="78">
          <cell r="A78" t="str">
            <v>335.04</v>
          </cell>
          <cell r="B78" t="str">
            <v>Ödenecek Personel Ö.Gid</v>
          </cell>
          <cell r="C78">
            <v>0</v>
          </cell>
          <cell r="D78">
            <v>5487834195</v>
          </cell>
          <cell r="E78">
            <v>0</v>
          </cell>
          <cell r="F78">
            <v>5487834195</v>
          </cell>
        </row>
        <row r="79">
          <cell r="A79" t="str">
            <v>335.10</v>
          </cell>
          <cell r="B79" t="str">
            <v>Ödenecek Personel Sağlı</v>
          </cell>
          <cell r="C79">
            <v>126000000</v>
          </cell>
          <cell r="D79">
            <v>135941875</v>
          </cell>
          <cell r="E79">
            <v>0</v>
          </cell>
          <cell r="F79">
            <v>9941875</v>
          </cell>
        </row>
        <row r="80">
          <cell r="A80" t="str">
            <v>335.11</v>
          </cell>
          <cell r="B80" t="str">
            <v>Haluk Duru</v>
          </cell>
          <cell r="C80">
            <v>0</v>
          </cell>
          <cell r="D80">
            <v>13095523</v>
          </cell>
          <cell r="E80">
            <v>0</v>
          </cell>
          <cell r="F80">
            <v>13095523</v>
          </cell>
        </row>
        <row r="81">
          <cell r="A81" t="str">
            <v>340</v>
          </cell>
          <cell r="B81" t="str">
            <v>Alınan Sipariş Avansları</v>
          </cell>
          <cell r="C81">
            <v>73489672939</v>
          </cell>
          <cell r="D81">
            <v>312798026113</v>
          </cell>
          <cell r="E81">
            <v>0</v>
          </cell>
          <cell r="F81">
            <v>239308353174</v>
          </cell>
        </row>
        <row r="82">
          <cell r="A82" t="str">
            <v>340.21</v>
          </cell>
          <cell r="B82" t="str">
            <v>Finan Kira Müş ( Senetler)</v>
          </cell>
          <cell r="C82">
            <v>73489672939</v>
          </cell>
          <cell r="D82">
            <v>312798026113</v>
          </cell>
          <cell r="E82">
            <v>0</v>
          </cell>
          <cell r="F82">
            <v>239308353174</v>
          </cell>
        </row>
        <row r="83">
          <cell r="A83" t="str">
            <v>349</v>
          </cell>
          <cell r="B83" t="str">
            <v>Alınan Diğer Avanslar</v>
          </cell>
          <cell r="C83">
            <v>0</v>
          </cell>
          <cell r="D83">
            <v>2838479736</v>
          </cell>
          <cell r="E83">
            <v>0</v>
          </cell>
          <cell r="F83">
            <v>2838479736</v>
          </cell>
        </row>
        <row r="84">
          <cell r="A84" t="str">
            <v>349.01</v>
          </cell>
          <cell r="B84" t="str">
            <v>Alınan Diğer Avanslar</v>
          </cell>
          <cell r="C84">
            <v>0</v>
          </cell>
          <cell r="D84">
            <v>2838479736</v>
          </cell>
          <cell r="E84">
            <v>0</v>
          </cell>
          <cell r="F84">
            <v>2838479736</v>
          </cell>
        </row>
        <row r="85">
          <cell r="A85" t="str">
            <v>360</v>
          </cell>
          <cell r="B85" t="str">
            <v>Ödenecek Vergiler Ve Fonlar</v>
          </cell>
          <cell r="C85">
            <v>68896781381</v>
          </cell>
          <cell r="D85">
            <v>110437618149</v>
          </cell>
          <cell r="E85">
            <v>0</v>
          </cell>
          <cell r="F85">
            <v>41540836768</v>
          </cell>
        </row>
        <row r="86">
          <cell r="A86" t="str">
            <v>360.01</v>
          </cell>
          <cell r="B86" t="str">
            <v>Ödenecek Vergiler Ve Fonlar</v>
          </cell>
          <cell r="C86">
            <v>48985447482</v>
          </cell>
          <cell r="D86">
            <v>90196642444</v>
          </cell>
          <cell r="E86">
            <v>0</v>
          </cell>
          <cell r="F86">
            <v>41211194962</v>
          </cell>
        </row>
        <row r="87">
          <cell r="A87" t="str">
            <v>360.02</v>
          </cell>
          <cell r="B87" t="str">
            <v>Sorumlu Sıfatıyla Ödenecek Vergiler</v>
          </cell>
          <cell r="C87">
            <v>19911333899</v>
          </cell>
          <cell r="D87">
            <v>20240975705</v>
          </cell>
          <cell r="E87">
            <v>0</v>
          </cell>
          <cell r="F87">
            <v>329641806</v>
          </cell>
        </row>
        <row r="88">
          <cell r="A88" t="str">
            <v>361</v>
          </cell>
          <cell r="B88" t="str">
            <v>Ödenecek Sosyal Güvenlik Kes.</v>
          </cell>
          <cell r="C88">
            <v>6322081436</v>
          </cell>
          <cell r="D88">
            <v>12564558832</v>
          </cell>
          <cell r="E88">
            <v>0</v>
          </cell>
          <cell r="F88">
            <v>6242477396</v>
          </cell>
        </row>
        <row r="89">
          <cell r="A89" t="str">
            <v>361.01</v>
          </cell>
          <cell r="B89" t="str">
            <v>Ödenecek Sosyal Güvenlik Kes.</v>
          </cell>
          <cell r="C89">
            <v>6322081436</v>
          </cell>
          <cell r="D89">
            <v>12564558832</v>
          </cell>
          <cell r="E89">
            <v>0</v>
          </cell>
          <cell r="F89">
            <v>6242477396</v>
          </cell>
        </row>
        <row r="90">
          <cell r="A90" t="str">
            <v>391</v>
          </cell>
          <cell r="B90" t="str">
            <v>Hesaplanan Kdv</v>
          </cell>
          <cell r="C90">
            <v>49989129895</v>
          </cell>
          <cell r="D90">
            <v>49989179895</v>
          </cell>
          <cell r="E90">
            <v>0</v>
          </cell>
          <cell r="F90">
            <v>50000</v>
          </cell>
        </row>
        <row r="91">
          <cell r="A91" t="str">
            <v>391.01</v>
          </cell>
          <cell r="B91" t="str">
            <v>Hesaplanan Kdv</v>
          </cell>
          <cell r="C91">
            <v>49989129895</v>
          </cell>
          <cell r="D91">
            <v>49989179895</v>
          </cell>
          <cell r="E91">
            <v>0</v>
          </cell>
          <cell r="F91">
            <v>50000</v>
          </cell>
        </row>
        <row r="92">
          <cell r="A92" t="str">
            <v>395</v>
          </cell>
          <cell r="B92" t="str">
            <v>Diğer Borç Ve Gider Karşılıkla</v>
          </cell>
          <cell r="C92">
            <v>773503760</v>
          </cell>
          <cell r="D92">
            <v>773503760</v>
          </cell>
          <cell r="E92">
            <v>0</v>
          </cell>
          <cell r="F92">
            <v>0</v>
          </cell>
        </row>
        <row r="93">
          <cell r="A93" t="str">
            <v>395.10</v>
          </cell>
          <cell r="B93" t="str">
            <v>Diğer Borç Ve Gider Karşılıkla</v>
          </cell>
          <cell r="C93">
            <v>773503760</v>
          </cell>
          <cell r="D93">
            <v>773503760</v>
          </cell>
          <cell r="E93">
            <v>0</v>
          </cell>
          <cell r="F93">
            <v>0</v>
          </cell>
        </row>
        <row r="94">
          <cell r="A94" t="str">
            <v>400</v>
          </cell>
          <cell r="B94" t="str">
            <v>Banka Kredileri</v>
          </cell>
          <cell r="C94">
            <v>1587662664714</v>
          </cell>
          <cell r="D94">
            <v>13455560244753</v>
          </cell>
          <cell r="E94">
            <v>1361750551374</v>
          </cell>
          <cell r="F94">
            <v>13229648131413</v>
          </cell>
        </row>
        <row r="95">
          <cell r="A95" t="str">
            <v>400.01</v>
          </cell>
          <cell r="B95" t="str">
            <v>Banka Kredileri</v>
          </cell>
          <cell r="C95">
            <v>225912113340</v>
          </cell>
          <cell r="D95">
            <v>13455560244753</v>
          </cell>
          <cell r="E95">
            <v>0</v>
          </cell>
          <cell r="F95">
            <v>13229648131413</v>
          </cell>
        </row>
        <row r="96">
          <cell r="A96" t="str">
            <v>400.90</v>
          </cell>
          <cell r="B96" t="str">
            <v>Orta ve Uz.Vd.Krd.K.Far</v>
          </cell>
          <cell r="C96">
            <v>1361750551374</v>
          </cell>
          <cell r="D96">
            <v>0</v>
          </cell>
          <cell r="E96">
            <v>1361750551374</v>
          </cell>
          <cell r="F96">
            <v>0</v>
          </cell>
        </row>
        <row r="97">
          <cell r="A97" t="str">
            <v>472</v>
          </cell>
          <cell r="B97" t="str">
            <v>Kıdem Tazminatı Karşılığı</v>
          </cell>
          <cell r="C97">
            <v>0</v>
          </cell>
          <cell r="D97">
            <v>63990616828</v>
          </cell>
          <cell r="E97">
            <v>0</v>
          </cell>
          <cell r="F97">
            <v>63990616828</v>
          </cell>
        </row>
        <row r="98">
          <cell r="A98" t="str">
            <v>472.01</v>
          </cell>
          <cell r="B98" t="str">
            <v>Kıdem Tazminatı Karşılığı</v>
          </cell>
          <cell r="C98">
            <v>0</v>
          </cell>
          <cell r="D98">
            <v>63990616828</v>
          </cell>
          <cell r="E98">
            <v>0</v>
          </cell>
          <cell r="F98">
            <v>63990616828</v>
          </cell>
        </row>
        <row r="99">
          <cell r="A99" t="str">
            <v>500</v>
          </cell>
          <cell r="B99" t="str">
            <v>Sermaye</v>
          </cell>
          <cell r="C99">
            <v>0</v>
          </cell>
          <cell r="D99">
            <v>3700000000000</v>
          </cell>
          <cell r="E99">
            <v>0</v>
          </cell>
          <cell r="F99">
            <v>3700000000000</v>
          </cell>
        </row>
        <row r="100">
          <cell r="A100" t="str">
            <v>500.01</v>
          </cell>
          <cell r="B100" t="str">
            <v>Sermaye</v>
          </cell>
          <cell r="C100">
            <v>0</v>
          </cell>
          <cell r="D100">
            <v>3700000000000</v>
          </cell>
          <cell r="E100">
            <v>0</v>
          </cell>
          <cell r="F100">
            <v>3700000000000</v>
          </cell>
        </row>
        <row r="101">
          <cell r="A101" t="str">
            <v>540</v>
          </cell>
          <cell r="B101" t="str">
            <v>Yasal Yedekler</v>
          </cell>
          <cell r="C101">
            <v>0</v>
          </cell>
          <cell r="D101">
            <v>194535693141</v>
          </cell>
          <cell r="E101">
            <v>0</v>
          </cell>
          <cell r="F101">
            <v>194535693141</v>
          </cell>
        </row>
        <row r="102">
          <cell r="A102" t="str">
            <v>540.01</v>
          </cell>
          <cell r="B102" t="str">
            <v>Yasal Yedekler</v>
          </cell>
          <cell r="C102">
            <v>0</v>
          </cell>
          <cell r="D102">
            <v>194535693141</v>
          </cell>
          <cell r="E102">
            <v>0</v>
          </cell>
          <cell r="F102">
            <v>194535693141</v>
          </cell>
        </row>
        <row r="103">
          <cell r="A103" t="str">
            <v>542</v>
          </cell>
          <cell r="B103" t="str">
            <v>Olağanüstü Yedekler</v>
          </cell>
          <cell r="C103">
            <v>0</v>
          </cell>
          <cell r="D103">
            <v>215009457</v>
          </cell>
          <cell r="E103">
            <v>0</v>
          </cell>
          <cell r="F103">
            <v>215009457</v>
          </cell>
        </row>
        <row r="104">
          <cell r="A104" t="str">
            <v>542.01</v>
          </cell>
          <cell r="B104" t="str">
            <v>Olağanüstü Yedekler</v>
          </cell>
          <cell r="C104">
            <v>0</v>
          </cell>
          <cell r="D104">
            <v>215009457</v>
          </cell>
          <cell r="E104">
            <v>0</v>
          </cell>
          <cell r="F104">
            <v>215009457</v>
          </cell>
        </row>
        <row r="105">
          <cell r="A105" t="str">
            <v>570</v>
          </cell>
          <cell r="B105" t="str">
            <v>Geçmiş Yıllar Karları</v>
          </cell>
          <cell r="C105">
            <v>0</v>
          </cell>
          <cell r="D105">
            <v>28343667</v>
          </cell>
          <cell r="E105">
            <v>0</v>
          </cell>
          <cell r="F105">
            <v>28343667</v>
          </cell>
        </row>
        <row r="106">
          <cell r="A106" t="str">
            <v>570.09</v>
          </cell>
          <cell r="B106" t="str">
            <v>Geçmiş Yıllar Karları</v>
          </cell>
          <cell r="C106">
            <v>0</v>
          </cell>
          <cell r="D106">
            <v>28343667</v>
          </cell>
          <cell r="E106">
            <v>0</v>
          </cell>
          <cell r="F106">
            <v>28343667</v>
          </cell>
        </row>
        <row r="107">
          <cell r="A107" t="str">
            <v>580</v>
          </cell>
          <cell r="B107" t="str">
            <v>Geçmiş Yıllar Zararları</v>
          </cell>
          <cell r="C107">
            <v>2220050187193</v>
          </cell>
          <cell r="D107">
            <v>0</v>
          </cell>
          <cell r="E107">
            <v>2220050187193</v>
          </cell>
          <cell r="F107">
            <v>0</v>
          </cell>
        </row>
        <row r="108">
          <cell r="A108" t="str">
            <v>580.01</v>
          </cell>
          <cell r="B108" t="str">
            <v>Geçmiş Yıllar Zararları</v>
          </cell>
          <cell r="C108">
            <v>2220050187193</v>
          </cell>
          <cell r="D108">
            <v>0</v>
          </cell>
          <cell r="E108">
            <v>2220050187193</v>
          </cell>
          <cell r="F108">
            <v>0</v>
          </cell>
        </row>
        <row r="109">
          <cell r="A109" t="str">
            <v>600</v>
          </cell>
          <cell r="B109" t="str">
            <v>Yurtiçi Satışlar</v>
          </cell>
          <cell r="C109">
            <v>95193027340</v>
          </cell>
          <cell r="D109">
            <v>2225011019919</v>
          </cell>
          <cell r="E109">
            <v>0</v>
          </cell>
          <cell r="F109">
            <v>2129817992579</v>
          </cell>
        </row>
        <row r="110">
          <cell r="A110" t="str">
            <v>600.01</v>
          </cell>
          <cell r="B110" t="str">
            <v>Anapara Gelirleri</v>
          </cell>
          <cell r="C110">
            <v>0</v>
          </cell>
          <cell r="D110">
            <v>1022492277267</v>
          </cell>
          <cell r="E110">
            <v>0</v>
          </cell>
          <cell r="F110">
            <v>1022492277267</v>
          </cell>
        </row>
        <row r="111">
          <cell r="A111" t="str">
            <v>600.02</v>
          </cell>
          <cell r="B111" t="str">
            <v>Faiz Gelirleri</v>
          </cell>
          <cell r="C111">
            <v>221159544</v>
          </cell>
          <cell r="D111">
            <v>162529957948</v>
          </cell>
          <cell r="E111">
            <v>0</v>
          </cell>
          <cell r="F111">
            <v>162308798404</v>
          </cell>
        </row>
        <row r="112">
          <cell r="A112" t="str">
            <v>600.03</v>
          </cell>
          <cell r="B112" t="str">
            <v>Faiz Kur Farkı Gelirleri</v>
          </cell>
          <cell r="C112">
            <v>9998655258</v>
          </cell>
          <cell r="D112">
            <v>132885763363</v>
          </cell>
          <cell r="E112">
            <v>0</v>
          </cell>
          <cell r="F112">
            <v>122887108105</v>
          </cell>
        </row>
        <row r="113">
          <cell r="A113" t="str">
            <v>600.04</v>
          </cell>
          <cell r="B113" t="str">
            <v>Anapara Kur Farkı Gelirleri</v>
          </cell>
          <cell r="C113">
            <v>84973212538</v>
          </cell>
          <cell r="D113">
            <v>907103021341</v>
          </cell>
          <cell r="E113">
            <v>0</v>
          </cell>
          <cell r="F113">
            <v>822129808803</v>
          </cell>
        </row>
        <row r="114">
          <cell r="A114" t="str">
            <v>642</v>
          </cell>
          <cell r="B114" t="str">
            <v>Faiz Gelirleri</v>
          </cell>
          <cell r="C114">
            <v>213213676767</v>
          </cell>
          <cell r="D114">
            <v>327164781788</v>
          </cell>
          <cell r="E114">
            <v>0</v>
          </cell>
          <cell r="F114">
            <v>113951105021</v>
          </cell>
        </row>
        <row r="115">
          <cell r="A115" t="str">
            <v>642.02</v>
          </cell>
          <cell r="B115" t="str">
            <v>Faiz Gelirleri</v>
          </cell>
          <cell r="C115">
            <v>213213676767</v>
          </cell>
          <cell r="D115">
            <v>327164781788</v>
          </cell>
          <cell r="E115">
            <v>0</v>
          </cell>
          <cell r="F115">
            <v>113951105021</v>
          </cell>
        </row>
        <row r="116">
          <cell r="A116" t="str">
            <v>647</v>
          </cell>
          <cell r="B116" t="str">
            <v>Sabit Kıymet Satış Karı</v>
          </cell>
          <cell r="C116">
            <v>11703584610</v>
          </cell>
          <cell r="D116">
            <v>473800150</v>
          </cell>
          <cell r="E116">
            <v>11614220615</v>
          </cell>
          <cell r="F116">
            <v>384436155</v>
          </cell>
        </row>
        <row r="117">
          <cell r="A117" t="str">
            <v>647.02</v>
          </cell>
          <cell r="B117" t="str">
            <v>Sabit Kıymet Satış Karı</v>
          </cell>
          <cell r="C117">
            <v>0</v>
          </cell>
          <cell r="D117">
            <v>384436155</v>
          </cell>
          <cell r="E117">
            <v>0</v>
          </cell>
          <cell r="F117">
            <v>384436155</v>
          </cell>
        </row>
        <row r="118">
          <cell r="A118" t="str">
            <v>647.03</v>
          </cell>
          <cell r="B118" t="str">
            <v>Finansal Kira Kon.Mak.D</v>
          </cell>
          <cell r="C118">
            <v>11703584610</v>
          </cell>
          <cell r="D118">
            <v>89363995</v>
          </cell>
          <cell r="E118">
            <v>11614220615</v>
          </cell>
          <cell r="F118">
            <v>0</v>
          </cell>
        </row>
        <row r="119">
          <cell r="A119" t="str">
            <v>648</v>
          </cell>
          <cell r="B119" t="str">
            <v>Kur Farkı Gelirleri</v>
          </cell>
          <cell r="C119">
            <v>0</v>
          </cell>
          <cell r="D119">
            <v>56185295739</v>
          </cell>
          <cell r="E119">
            <v>0</v>
          </cell>
          <cell r="F119">
            <v>56185295739</v>
          </cell>
        </row>
        <row r="120">
          <cell r="A120" t="str">
            <v>648.01</v>
          </cell>
          <cell r="B120" t="str">
            <v>Kur Farkı Gelirleri</v>
          </cell>
          <cell r="C120">
            <v>0</v>
          </cell>
          <cell r="D120">
            <v>56185295739</v>
          </cell>
          <cell r="E120">
            <v>0</v>
          </cell>
          <cell r="F120">
            <v>56185295739</v>
          </cell>
        </row>
        <row r="121">
          <cell r="A121" t="str">
            <v>649</v>
          </cell>
          <cell r="B121" t="str">
            <v>Faal.İlgi.Diğer Gelir Ve Karla</v>
          </cell>
          <cell r="C121">
            <v>0</v>
          </cell>
          <cell r="D121">
            <v>18063862939</v>
          </cell>
          <cell r="E121">
            <v>0</v>
          </cell>
          <cell r="F121">
            <v>18063862939</v>
          </cell>
        </row>
        <row r="122">
          <cell r="A122" t="str">
            <v>649.01</v>
          </cell>
          <cell r="B122" t="str">
            <v>Vade Farkı Gelirleri</v>
          </cell>
          <cell r="C122">
            <v>0</v>
          </cell>
          <cell r="D122">
            <v>18050947775</v>
          </cell>
          <cell r="E122">
            <v>0</v>
          </cell>
          <cell r="F122">
            <v>18050947775</v>
          </cell>
        </row>
        <row r="123">
          <cell r="A123" t="str">
            <v>649.02</v>
          </cell>
          <cell r="B123" t="str">
            <v>Diğer Gelirler</v>
          </cell>
          <cell r="C123">
            <v>0</v>
          </cell>
          <cell r="D123">
            <v>12915164</v>
          </cell>
          <cell r="E123">
            <v>0</v>
          </cell>
          <cell r="F123">
            <v>12915164</v>
          </cell>
        </row>
        <row r="124">
          <cell r="A124" t="str">
            <v>671</v>
          </cell>
          <cell r="B124" t="str">
            <v>Önceki Dönem Gelir Ve Karları</v>
          </cell>
          <cell r="C124">
            <v>0</v>
          </cell>
          <cell r="D124">
            <v>211865000</v>
          </cell>
          <cell r="E124">
            <v>0</v>
          </cell>
          <cell r="F124">
            <v>211865000</v>
          </cell>
        </row>
        <row r="125">
          <cell r="A125" t="str">
            <v>671.01</v>
          </cell>
          <cell r="B125" t="str">
            <v>2001 yılı Gelir ve Karl</v>
          </cell>
          <cell r="C125">
            <v>0</v>
          </cell>
          <cell r="D125">
            <v>211865000</v>
          </cell>
          <cell r="E125">
            <v>0</v>
          </cell>
          <cell r="F125">
            <v>211865000</v>
          </cell>
        </row>
        <row r="126">
          <cell r="A126" t="str">
            <v>770</v>
          </cell>
          <cell r="B126" t="str">
            <v>Genel Yönetim Giderleri</v>
          </cell>
          <cell r="C126">
            <v>65220184897</v>
          </cell>
          <cell r="D126">
            <v>0</v>
          </cell>
          <cell r="E126">
            <v>65220184897</v>
          </cell>
          <cell r="F126">
            <v>0</v>
          </cell>
        </row>
        <row r="127">
          <cell r="A127" t="str">
            <v>770.01</v>
          </cell>
          <cell r="B127" t="str">
            <v>Kira Giderleri</v>
          </cell>
          <cell r="C127">
            <v>2610532051</v>
          </cell>
          <cell r="D127">
            <v>0</v>
          </cell>
          <cell r="E127">
            <v>2610532051</v>
          </cell>
          <cell r="F127">
            <v>0</v>
          </cell>
        </row>
        <row r="128">
          <cell r="A128" t="str">
            <v>770.04</v>
          </cell>
          <cell r="B128" t="str">
            <v>Temizlik Giderleri</v>
          </cell>
          <cell r="C128">
            <v>2847000000</v>
          </cell>
          <cell r="D128">
            <v>0</v>
          </cell>
          <cell r="E128">
            <v>2847000000</v>
          </cell>
          <cell r="F128">
            <v>0</v>
          </cell>
        </row>
        <row r="129">
          <cell r="A129" t="str">
            <v>770.05</v>
          </cell>
          <cell r="B129" t="str">
            <v>Binek Araçları Benzin G</v>
          </cell>
          <cell r="C129">
            <v>5046093673</v>
          </cell>
          <cell r="D129">
            <v>0</v>
          </cell>
          <cell r="E129">
            <v>5046093673</v>
          </cell>
          <cell r="F129">
            <v>0</v>
          </cell>
        </row>
        <row r="130">
          <cell r="A130" t="str">
            <v>770.06</v>
          </cell>
          <cell r="B130" t="str">
            <v>Şehir İçi Yol Masraflar</v>
          </cell>
          <cell r="C130">
            <v>2896771187</v>
          </cell>
          <cell r="D130">
            <v>0</v>
          </cell>
          <cell r="E130">
            <v>2896771187</v>
          </cell>
          <cell r="F130">
            <v>0</v>
          </cell>
        </row>
        <row r="131">
          <cell r="A131" t="str">
            <v>770.07</v>
          </cell>
          <cell r="B131" t="str">
            <v>Yurt İçi Seyehat Giderl</v>
          </cell>
          <cell r="C131">
            <v>45254237</v>
          </cell>
          <cell r="D131">
            <v>0</v>
          </cell>
          <cell r="E131">
            <v>45254237</v>
          </cell>
          <cell r="F131">
            <v>0</v>
          </cell>
        </row>
        <row r="132">
          <cell r="A132" t="str">
            <v>770.08</v>
          </cell>
          <cell r="B132" t="str">
            <v>Demirbaş Bakım Onarım G</v>
          </cell>
          <cell r="C132">
            <v>4615112635</v>
          </cell>
          <cell r="D132">
            <v>0</v>
          </cell>
          <cell r="E132">
            <v>4615112635</v>
          </cell>
          <cell r="F132">
            <v>0</v>
          </cell>
        </row>
        <row r="133">
          <cell r="A133" t="str">
            <v>770.10</v>
          </cell>
          <cell r="B133" t="str">
            <v>Telefon Giderleri</v>
          </cell>
          <cell r="C133">
            <v>1122381071</v>
          </cell>
          <cell r="D133">
            <v>0</v>
          </cell>
          <cell r="E133">
            <v>1122381071</v>
          </cell>
          <cell r="F133">
            <v>0</v>
          </cell>
        </row>
        <row r="134">
          <cell r="A134" t="str">
            <v>770.11</v>
          </cell>
          <cell r="B134" t="str">
            <v>Posta ve Dağıtım Giderl</v>
          </cell>
          <cell r="C134">
            <v>152576916</v>
          </cell>
          <cell r="D134">
            <v>0</v>
          </cell>
          <cell r="E134">
            <v>152576916</v>
          </cell>
          <cell r="F134">
            <v>0</v>
          </cell>
        </row>
        <row r="135">
          <cell r="A135" t="str">
            <v>770.12</v>
          </cell>
          <cell r="B135" t="str">
            <v>Temsil ve Ağırlama Gide</v>
          </cell>
          <cell r="C135">
            <v>90932203</v>
          </cell>
          <cell r="D135">
            <v>0</v>
          </cell>
          <cell r="E135">
            <v>90932203</v>
          </cell>
          <cell r="F135">
            <v>0</v>
          </cell>
        </row>
        <row r="136">
          <cell r="A136" t="str">
            <v>770.13</v>
          </cell>
          <cell r="B136" t="str">
            <v>Gazete Dergi Kitap Yayı</v>
          </cell>
          <cell r="C136">
            <v>1587070017</v>
          </cell>
          <cell r="D136">
            <v>0</v>
          </cell>
          <cell r="E136">
            <v>1587070017</v>
          </cell>
          <cell r="F136">
            <v>0</v>
          </cell>
        </row>
        <row r="137">
          <cell r="A137" t="str">
            <v>770.15</v>
          </cell>
          <cell r="B137" t="str">
            <v>Danışma Müşavirlik Gide</v>
          </cell>
          <cell r="C137">
            <v>10823461000</v>
          </cell>
          <cell r="D137">
            <v>0</v>
          </cell>
          <cell r="E137">
            <v>10823461000</v>
          </cell>
          <cell r="F137">
            <v>0</v>
          </cell>
        </row>
        <row r="138">
          <cell r="A138" t="str">
            <v>770.16</v>
          </cell>
          <cell r="B138" t="str">
            <v>Basılı Evrak Matbuat Gi</v>
          </cell>
          <cell r="C138">
            <v>817319267</v>
          </cell>
          <cell r="D138">
            <v>0</v>
          </cell>
          <cell r="E138">
            <v>817319267</v>
          </cell>
          <cell r="F138">
            <v>0</v>
          </cell>
        </row>
        <row r="139">
          <cell r="A139" t="str">
            <v>770.20</v>
          </cell>
          <cell r="B139" t="str">
            <v>Sigorta Giderleri</v>
          </cell>
          <cell r="C139">
            <v>199786218</v>
          </cell>
          <cell r="D139">
            <v>0</v>
          </cell>
          <cell r="E139">
            <v>199786218</v>
          </cell>
          <cell r="F139">
            <v>0</v>
          </cell>
        </row>
        <row r="140">
          <cell r="A140" t="str">
            <v>770.21</v>
          </cell>
          <cell r="B140" t="str">
            <v>Tescil İlan Gideri</v>
          </cell>
          <cell r="C140">
            <v>31125000425</v>
          </cell>
          <cell r="D140">
            <v>0</v>
          </cell>
          <cell r="E140">
            <v>31125000425</v>
          </cell>
          <cell r="F140">
            <v>0</v>
          </cell>
        </row>
        <row r="141">
          <cell r="A141" t="str">
            <v>770.22</v>
          </cell>
          <cell r="B141" t="str">
            <v>Dava Takip Giderleri</v>
          </cell>
          <cell r="C141">
            <v>835712014</v>
          </cell>
          <cell r="D141">
            <v>0</v>
          </cell>
          <cell r="E141">
            <v>835712014</v>
          </cell>
          <cell r="F141">
            <v>0</v>
          </cell>
        </row>
        <row r="142">
          <cell r="A142" t="str">
            <v>770.23</v>
          </cell>
          <cell r="B142" t="str">
            <v>Dava ve İcra Giderleri</v>
          </cell>
          <cell r="C142">
            <v>60577356</v>
          </cell>
          <cell r="D142">
            <v>0</v>
          </cell>
          <cell r="E142">
            <v>60577356</v>
          </cell>
          <cell r="F142">
            <v>0</v>
          </cell>
        </row>
        <row r="143">
          <cell r="A143" t="str">
            <v>770.45</v>
          </cell>
          <cell r="B143" t="str">
            <v>Reklam İlan Gideri</v>
          </cell>
          <cell r="C143">
            <v>1688000</v>
          </cell>
          <cell r="D143">
            <v>0</v>
          </cell>
          <cell r="E143">
            <v>1688000</v>
          </cell>
          <cell r="F143">
            <v>0</v>
          </cell>
        </row>
        <row r="144">
          <cell r="A144" t="str">
            <v>770.90</v>
          </cell>
          <cell r="B144" t="str">
            <v>Muhtelif Ofis İhtiyaç G</v>
          </cell>
          <cell r="C144">
            <v>342916627</v>
          </cell>
          <cell r="D144">
            <v>0</v>
          </cell>
          <cell r="E144">
            <v>342916627</v>
          </cell>
          <cell r="F144">
            <v>0</v>
          </cell>
        </row>
        <row r="145">
          <cell r="A145" t="str">
            <v>776</v>
          </cell>
          <cell r="B145" t="str">
            <v>Personel Giderleri</v>
          </cell>
          <cell r="C145">
            <v>59415787942</v>
          </cell>
          <cell r="D145">
            <v>0</v>
          </cell>
          <cell r="E145">
            <v>59415787942</v>
          </cell>
          <cell r="F145">
            <v>0</v>
          </cell>
        </row>
        <row r="146">
          <cell r="A146" t="str">
            <v>776.01</v>
          </cell>
          <cell r="B146" t="str">
            <v>Personel Ücretleri (Brü</v>
          </cell>
          <cell r="C146">
            <v>51681544757</v>
          </cell>
          <cell r="D146">
            <v>0</v>
          </cell>
          <cell r="E146">
            <v>51681544757</v>
          </cell>
          <cell r="F146">
            <v>0</v>
          </cell>
        </row>
        <row r="147">
          <cell r="A147" t="str">
            <v>776.02</v>
          </cell>
          <cell r="B147" t="str">
            <v>İşveren Kesintileri</v>
          </cell>
          <cell r="C147">
            <v>3700360164</v>
          </cell>
          <cell r="D147">
            <v>0</v>
          </cell>
          <cell r="E147">
            <v>3700360164</v>
          </cell>
          <cell r="F147">
            <v>0</v>
          </cell>
        </row>
        <row r="148">
          <cell r="A148" t="str">
            <v>776.03</v>
          </cell>
          <cell r="B148" t="str">
            <v>Personel Ulaşım Gideri</v>
          </cell>
          <cell r="C148">
            <v>4033883021</v>
          </cell>
          <cell r="D148">
            <v>0</v>
          </cell>
          <cell r="E148">
            <v>4033883021</v>
          </cell>
          <cell r="F148">
            <v>0</v>
          </cell>
        </row>
        <row r="149">
          <cell r="A149" t="str">
            <v>777</v>
          </cell>
          <cell r="B149" t="str">
            <v>Yönetim Kurulu Giderleri</v>
          </cell>
          <cell r="C149">
            <v>2369668247</v>
          </cell>
          <cell r="D149">
            <v>0</v>
          </cell>
          <cell r="E149">
            <v>2369668247</v>
          </cell>
          <cell r="F149">
            <v>0</v>
          </cell>
        </row>
        <row r="150">
          <cell r="A150" t="str">
            <v>777.01</v>
          </cell>
          <cell r="B150" t="str">
            <v>Yönetim ve Denetim Kuru</v>
          </cell>
          <cell r="C150">
            <v>2369668247</v>
          </cell>
          <cell r="D150">
            <v>0</v>
          </cell>
          <cell r="E150">
            <v>2369668247</v>
          </cell>
          <cell r="F150">
            <v>0</v>
          </cell>
        </row>
        <row r="151">
          <cell r="A151" t="str">
            <v>779</v>
          </cell>
          <cell r="B151" t="str">
            <v>Diğer Giderler</v>
          </cell>
          <cell r="C151">
            <v>6000000</v>
          </cell>
          <cell r="D151">
            <v>0</v>
          </cell>
          <cell r="E151">
            <v>6000000</v>
          </cell>
          <cell r="F151">
            <v>0</v>
          </cell>
        </row>
        <row r="152">
          <cell r="A152" t="str">
            <v>779.05</v>
          </cell>
          <cell r="B152" t="str">
            <v>Diğer Giderler</v>
          </cell>
          <cell r="C152">
            <v>6000000</v>
          </cell>
          <cell r="D152">
            <v>0</v>
          </cell>
          <cell r="E152">
            <v>6000000</v>
          </cell>
          <cell r="F152">
            <v>0</v>
          </cell>
        </row>
        <row r="153">
          <cell r="A153" t="str">
            <v>780</v>
          </cell>
          <cell r="B153" t="str">
            <v>Finansman Giderleri</v>
          </cell>
          <cell r="C153">
            <v>1176086799511</v>
          </cell>
          <cell r="D153">
            <v>2946917688452</v>
          </cell>
          <cell r="E153">
            <v>503620536519</v>
          </cell>
          <cell r="F153">
            <v>2274451425460</v>
          </cell>
        </row>
        <row r="154">
          <cell r="A154" t="str">
            <v>780.01</v>
          </cell>
          <cell r="B154" t="str">
            <v>Finansman Giderleri</v>
          </cell>
          <cell r="C154">
            <v>3507481116</v>
          </cell>
          <cell r="D154">
            <v>0</v>
          </cell>
          <cell r="E154">
            <v>3507481116</v>
          </cell>
          <cell r="F154">
            <v>0</v>
          </cell>
        </row>
        <row r="155">
          <cell r="A155" t="str">
            <v>780.02</v>
          </cell>
          <cell r="B155" t="str">
            <v>Döviz Kredileri Faiz Gi</v>
          </cell>
          <cell r="C155">
            <v>786888064544</v>
          </cell>
          <cell r="D155">
            <v>670499344134</v>
          </cell>
          <cell r="E155">
            <v>116388720410</v>
          </cell>
          <cell r="F155">
            <v>0</v>
          </cell>
        </row>
        <row r="156">
          <cell r="A156" t="str">
            <v>780.03</v>
          </cell>
          <cell r="B156" t="str">
            <v>Banka Masrafları</v>
          </cell>
          <cell r="C156">
            <v>65919329619</v>
          </cell>
          <cell r="D156">
            <v>0</v>
          </cell>
          <cell r="E156">
            <v>65919329619</v>
          </cell>
          <cell r="F156">
            <v>0</v>
          </cell>
        </row>
        <row r="157">
          <cell r="A157" t="str">
            <v>780.04</v>
          </cell>
          <cell r="B157" t="str">
            <v>Kur Farkları</v>
          </cell>
          <cell r="C157">
            <v>317604252249</v>
          </cell>
          <cell r="D157">
            <v>2276418344318</v>
          </cell>
          <cell r="E157">
            <v>315637333391</v>
          </cell>
          <cell r="F157">
            <v>2274451425460</v>
          </cell>
        </row>
        <row r="158">
          <cell r="A158" t="str">
            <v>780.90</v>
          </cell>
          <cell r="B158" t="str">
            <v>Arbitraj Zararları</v>
          </cell>
          <cell r="C158">
            <v>2167671983</v>
          </cell>
          <cell r="D158">
            <v>0</v>
          </cell>
          <cell r="E158">
            <v>2167671983</v>
          </cell>
          <cell r="F158">
            <v>0</v>
          </cell>
        </row>
        <row r="159">
          <cell r="A159" t="str">
            <v>784</v>
          </cell>
          <cell r="B159" t="str">
            <v>Amortisman Gideri(İşletme)</v>
          </cell>
          <cell r="C159">
            <v>741776902476</v>
          </cell>
          <cell r="D159">
            <v>0</v>
          </cell>
          <cell r="E159">
            <v>741776902476</v>
          </cell>
          <cell r="F159">
            <v>0</v>
          </cell>
        </row>
        <row r="160">
          <cell r="A160" t="str">
            <v>784.04</v>
          </cell>
          <cell r="B160" t="str">
            <v>Kiraya Verilen S.Kıymet</v>
          </cell>
          <cell r="C160">
            <v>739329634735</v>
          </cell>
          <cell r="D160">
            <v>0</v>
          </cell>
          <cell r="E160">
            <v>739329634735</v>
          </cell>
          <cell r="F160">
            <v>0</v>
          </cell>
        </row>
        <row r="161">
          <cell r="A161" t="str">
            <v>784.05</v>
          </cell>
          <cell r="B161" t="str">
            <v>Kullanılan S.Kıymet Amo</v>
          </cell>
          <cell r="C161">
            <v>2447267741</v>
          </cell>
          <cell r="D161">
            <v>0</v>
          </cell>
          <cell r="E161">
            <v>2447267741</v>
          </cell>
          <cell r="F161">
            <v>0</v>
          </cell>
        </row>
        <row r="162">
          <cell r="A162" t="str">
            <v>800</v>
          </cell>
          <cell r="B162" t="str">
            <v>Kanunen Kabul Edilmeyen Giderler</v>
          </cell>
          <cell r="C162">
            <v>21521842104</v>
          </cell>
          <cell r="D162">
            <v>0</v>
          </cell>
          <cell r="E162">
            <v>21521842104</v>
          </cell>
          <cell r="F162">
            <v>0</v>
          </cell>
        </row>
        <row r="163">
          <cell r="A163" t="str">
            <v>800.01</v>
          </cell>
          <cell r="B163" t="str">
            <v>Kanunen Kabul Edilmeyen Giderler</v>
          </cell>
          <cell r="C163">
            <v>21521842104</v>
          </cell>
          <cell r="D163">
            <v>0</v>
          </cell>
          <cell r="E163">
            <v>21521842104</v>
          </cell>
          <cell r="F163">
            <v>0</v>
          </cell>
        </row>
        <row r="164">
          <cell r="A164" t="str">
            <v>910</v>
          </cell>
          <cell r="B164" t="str">
            <v>Müşteriden Alınan Teminatlar</v>
          </cell>
          <cell r="C164">
            <v>84168683242739</v>
          </cell>
          <cell r="D164">
            <v>2076726898162</v>
          </cell>
          <cell r="E164">
            <v>82091956344577</v>
          </cell>
          <cell r="F164">
            <v>0</v>
          </cell>
        </row>
        <row r="165">
          <cell r="A165" t="str">
            <v>910.01</v>
          </cell>
          <cell r="B165" t="str">
            <v>Alınan Teminat Mektupları</v>
          </cell>
          <cell r="C165">
            <v>267798013740</v>
          </cell>
          <cell r="D165">
            <v>0</v>
          </cell>
          <cell r="E165">
            <v>267798013740</v>
          </cell>
          <cell r="F165">
            <v>0</v>
          </cell>
        </row>
        <row r="166">
          <cell r="A166" t="str">
            <v>910.02</v>
          </cell>
          <cell r="B166" t="str">
            <v>Alınan İpotekler</v>
          </cell>
          <cell r="C166">
            <v>41330000000000</v>
          </cell>
          <cell r="D166">
            <v>0</v>
          </cell>
          <cell r="E166">
            <v>41330000000000</v>
          </cell>
          <cell r="F166">
            <v>0</v>
          </cell>
        </row>
        <row r="167">
          <cell r="A167" t="str">
            <v>910.20</v>
          </cell>
          <cell r="B167" t="str">
            <v>Alınan Teminat Çekleri</v>
          </cell>
          <cell r="C167">
            <v>16615550930</v>
          </cell>
          <cell r="D167">
            <v>0</v>
          </cell>
          <cell r="E167">
            <v>16615550930</v>
          </cell>
          <cell r="F167">
            <v>0</v>
          </cell>
        </row>
        <row r="168">
          <cell r="A168" t="str">
            <v>910.21</v>
          </cell>
          <cell r="B168" t="str">
            <v>Alınan Teminat Senetleri</v>
          </cell>
          <cell r="C168">
            <v>33831665840145</v>
          </cell>
          <cell r="D168">
            <v>2076726898162</v>
          </cell>
          <cell r="E168">
            <v>31754938941983</v>
          </cell>
          <cell r="F168">
            <v>0</v>
          </cell>
        </row>
        <row r="169">
          <cell r="A169" t="str">
            <v>910.30</v>
          </cell>
          <cell r="B169" t="str">
            <v>Satıcılardan Alınan Teminat Mektupları</v>
          </cell>
          <cell r="C169">
            <v>8000320592</v>
          </cell>
          <cell r="D169">
            <v>0</v>
          </cell>
          <cell r="E169">
            <v>8000320592</v>
          </cell>
          <cell r="F169">
            <v>0</v>
          </cell>
        </row>
        <row r="170">
          <cell r="A170" t="str">
            <v>910.50</v>
          </cell>
          <cell r="B170" t="str">
            <v>Satıcılardan Alınan Teminat Senetleri</v>
          </cell>
          <cell r="C170">
            <v>32363655400</v>
          </cell>
          <cell r="D170">
            <v>0</v>
          </cell>
          <cell r="E170">
            <v>32363655400</v>
          </cell>
          <cell r="F170">
            <v>0</v>
          </cell>
        </row>
        <row r="171">
          <cell r="A171" t="str">
            <v>910.51</v>
          </cell>
          <cell r="B171" t="str">
            <v>Verilen Genel Kredi Taa</v>
          </cell>
          <cell r="C171">
            <v>8435105900000</v>
          </cell>
          <cell r="D171">
            <v>0</v>
          </cell>
          <cell r="E171">
            <v>8435105900000</v>
          </cell>
          <cell r="F171">
            <v>0</v>
          </cell>
        </row>
        <row r="172">
          <cell r="A172" t="str">
            <v>910.99</v>
          </cell>
          <cell r="B172" t="str">
            <v>2002 işi Senetleri</v>
          </cell>
          <cell r="C172">
            <v>247133961932</v>
          </cell>
          <cell r="D172">
            <v>0</v>
          </cell>
          <cell r="E172">
            <v>247133961932</v>
          </cell>
          <cell r="F172">
            <v>0</v>
          </cell>
        </row>
        <row r="173">
          <cell r="A173" t="str">
            <v>925</v>
          </cell>
          <cell r="B173" t="str">
            <v>Verilen Tem.Mektupları</v>
          </cell>
          <cell r="C173">
            <v>19409998587716</v>
          </cell>
          <cell r="D173">
            <v>0</v>
          </cell>
          <cell r="E173">
            <v>19409998587716</v>
          </cell>
          <cell r="F173">
            <v>0</v>
          </cell>
        </row>
        <row r="174">
          <cell r="A174" t="str">
            <v>925.02</v>
          </cell>
          <cell r="B174" t="str">
            <v>Verilen Tem.Mektupları</v>
          </cell>
          <cell r="C174">
            <v>19279097805541</v>
          </cell>
          <cell r="D174">
            <v>0</v>
          </cell>
          <cell r="E174">
            <v>19279097805541</v>
          </cell>
          <cell r="F174">
            <v>0</v>
          </cell>
        </row>
        <row r="175">
          <cell r="A175" t="str">
            <v>925.90</v>
          </cell>
          <cell r="B175" t="str">
            <v>Gümrüklere Verilen Teminat Mektupları</v>
          </cell>
          <cell r="C175">
            <v>14300000000</v>
          </cell>
          <cell r="D175">
            <v>0</v>
          </cell>
          <cell r="E175">
            <v>14300000000</v>
          </cell>
          <cell r="F175">
            <v>0</v>
          </cell>
        </row>
        <row r="176">
          <cell r="A176" t="str">
            <v>925.91</v>
          </cell>
          <cell r="B176" t="str">
            <v>Sigorata Şirketlerine Verilen Tem Mek</v>
          </cell>
          <cell r="C176">
            <v>500000000</v>
          </cell>
          <cell r="D176">
            <v>0</v>
          </cell>
          <cell r="E176">
            <v>500000000</v>
          </cell>
          <cell r="F176">
            <v>0</v>
          </cell>
        </row>
        <row r="177">
          <cell r="A177" t="str">
            <v>925.92</v>
          </cell>
          <cell r="B177" t="str">
            <v>Mahkemelere Verilen Teminat Mektupları</v>
          </cell>
          <cell r="C177">
            <v>116100782175</v>
          </cell>
          <cell r="D177">
            <v>0</v>
          </cell>
          <cell r="E177">
            <v>116100782175</v>
          </cell>
          <cell r="F177">
            <v>0</v>
          </cell>
        </row>
        <row r="178">
          <cell r="A178" t="str">
            <v>953</v>
          </cell>
          <cell r="B178" t="str">
            <v>Verilen Teminat Senetleri</v>
          </cell>
          <cell r="C178">
            <v>2604061898146</v>
          </cell>
          <cell r="D178">
            <v>0</v>
          </cell>
          <cell r="E178">
            <v>2604061898146</v>
          </cell>
          <cell r="F178">
            <v>0</v>
          </cell>
        </row>
        <row r="179">
          <cell r="A179" t="str">
            <v>953.01</v>
          </cell>
          <cell r="B179" t="str">
            <v>Verilen Teminat Senetleri</v>
          </cell>
          <cell r="C179">
            <v>2604061898146</v>
          </cell>
          <cell r="D179">
            <v>0</v>
          </cell>
          <cell r="E179">
            <v>2604061898146</v>
          </cell>
          <cell r="F179">
            <v>0</v>
          </cell>
        </row>
        <row r="180">
          <cell r="A180" t="str">
            <v>954</v>
          </cell>
          <cell r="B180" t="str">
            <v>Verilen Teminat Senetleri</v>
          </cell>
          <cell r="C180">
            <v>0</v>
          </cell>
          <cell r="D180">
            <v>2604061898146</v>
          </cell>
          <cell r="E180">
            <v>0</v>
          </cell>
          <cell r="F180">
            <v>2604061898146</v>
          </cell>
        </row>
        <row r="181">
          <cell r="A181" t="str">
            <v>954.01</v>
          </cell>
          <cell r="B181" t="str">
            <v>Verilen Teminat Senetleri</v>
          </cell>
          <cell r="C181">
            <v>0</v>
          </cell>
          <cell r="D181">
            <v>2604061898146</v>
          </cell>
          <cell r="E181">
            <v>0</v>
          </cell>
          <cell r="F181">
            <v>2604061898146</v>
          </cell>
        </row>
        <row r="182">
          <cell r="A182" t="str">
            <v>955</v>
          </cell>
          <cell r="B182" t="str">
            <v>Verilen Tem.Mektupları</v>
          </cell>
          <cell r="C182">
            <v>0</v>
          </cell>
          <cell r="D182">
            <v>19409998587716</v>
          </cell>
          <cell r="E182">
            <v>0</v>
          </cell>
          <cell r="F182">
            <v>19409998587716</v>
          </cell>
        </row>
        <row r="183">
          <cell r="A183" t="str">
            <v>955.01</v>
          </cell>
          <cell r="B183" t="str">
            <v>Verilen Teminat Mektupl</v>
          </cell>
          <cell r="C183">
            <v>0</v>
          </cell>
          <cell r="D183">
            <v>130900782175</v>
          </cell>
          <cell r="E183">
            <v>0</v>
          </cell>
          <cell r="F183">
            <v>130900782175</v>
          </cell>
        </row>
        <row r="184">
          <cell r="A184" t="str">
            <v>955.02</v>
          </cell>
          <cell r="B184" t="str">
            <v>Alınan Harici Garantile</v>
          </cell>
          <cell r="C184">
            <v>0</v>
          </cell>
          <cell r="D184">
            <v>19279097805541</v>
          </cell>
          <cell r="E184">
            <v>0</v>
          </cell>
          <cell r="F184">
            <v>19279097805541</v>
          </cell>
        </row>
        <row r="185">
          <cell r="A185" t="str">
            <v>960</v>
          </cell>
          <cell r="B185" t="str">
            <v>Müşteriden Alınan Teminatlar</v>
          </cell>
          <cell r="C185">
            <v>2076726898162</v>
          </cell>
          <cell r="D185">
            <v>84168683242739</v>
          </cell>
          <cell r="E185">
            <v>0</v>
          </cell>
          <cell r="F185">
            <v>82091956344577</v>
          </cell>
        </row>
        <row r="186">
          <cell r="A186" t="str">
            <v>960.01</v>
          </cell>
          <cell r="B186" t="str">
            <v>Alınan Teminat Mektupla</v>
          </cell>
          <cell r="C186">
            <v>0</v>
          </cell>
          <cell r="D186">
            <v>300161669140</v>
          </cell>
          <cell r="E186">
            <v>0</v>
          </cell>
          <cell r="F186">
            <v>300161669140</v>
          </cell>
        </row>
        <row r="187">
          <cell r="A187" t="str">
            <v>960.02</v>
          </cell>
          <cell r="B187" t="str">
            <v>Alınan İpotekler</v>
          </cell>
          <cell r="C187">
            <v>0</v>
          </cell>
          <cell r="D187">
            <v>41330000000000</v>
          </cell>
          <cell r="E187">
            <v>0</v>
          </cell>
          <cell r="F187">
            <v>41330000000000</v>
          </cell>
        </row>
        <row r="188">
          <cell r="A188" t="str">
            <v>960.20</v>
          </cell>
          <cell r="B188" t="str">
            <v>Alınan Teminat Çekleri</v>
          </cell>
          <cell r="C188">
            <v>0</v>
          </cell>
          <cell r="D188">
            <v>16615550930</v>
          </cell>
          <cell r="E188">
            <v>0</v>
          </cell>
          <cell r="F188">
            <v>16615550930</v>
          </cell>
        </row>
        <row r="189">
          <cell r="A189" t="str">
            <v>960.21</v>
          </cell>
          <cell r="B189" t="str">
            <v>Alınan Teminat Senetler</v>
          </cell>
          <cell r="C189">
            <v>2076726898162</v>
          </cell>
          <cell r="D189">
            <v>34086800122669</v>
          </cell>
          <cell r="E189">
            <v>0</v>
          </cell>
          <cell r="F189">
            <v>32010073224507</v>
          </cell>
        </row>
        <row r="190">
          <cell r="A190" t="str">
            <v>960.51</v>
          </cell>
          <cell r="B190" t="str">
            <v>Verilen Genel Kredi Taa</v>
          </cell>
          <cell r="C190">
            <v>0</v>
          </cell>
          <cell r="D190">
            <v>8435105900000</v>
          </cell>
          <cell r="E190">
            <v>0</v>
          </cell>
          <cell r="F190">
            <v>8435105900000</v>
          </cell>
        </row>
        <row r="191">
          <cell r="A191" t="str">
            <v>999</v>
          </cell>
          <cell r="B191" t="str">
            <v>Geçiçi Hesap</v>
          </cell>
          <cell r="C191">
            <v>5303690050037</v>
          </cell>
          <cell r="D191">
            <v>5303690050037</v>
          </cell>
          <cell r="E191">
            <v>0</v>
          </cell>
          <cell r="F191">
            <v>0</v>
          </cell>
        </row>
        <row r="192">
          <cell r="A192" t="str">
            <v>999.99</v>
          </cell>
          <cell r="B192" t="str">
            <v>Geçiçi Hesap</v>
          </cell>
          <cell r="C192">
            <v>5303690050037</v>
          </cell>
          <cell r="D192">
            <v>5303690050037</v>
          </cell>
          <cell r="E192">
            <v>0</v>
          </cell>
          <cell r="F192">
            <v>0</v>
          </cell>
        </row>
      </sheetData>
      <sheetData sheetId="2" refreshError="1">
        <row r="1">
          <cell r="A1" t="str">
            <v>100</v>
          </cell>
          <cell r="B1" t="str">
            <v>Kasa</v>
          </cell>
          <cell r="C1">
            <v>121087315915</v>
          </cell>
          <cell r="D1">
            <v>121164877380</v>
          </cell>
          <cell r="E1">
            <v>0</v>
          </cell>
          <cell r="F1">
            <v>77561465</v>
          </cell>
        </row>
        <row r="2">
          <cell r="A2" t="str">
            <v>100.01</v>
          </cell>
          <cell r="B2" t="str">
            <v>Kasa</v>
          </cell>
          <cell r="C2">
            <v>121087315915</v>
          </cell>
          <cell r="D2">
            <v>121164877380</v>
          </cell>
          <cell r="E2">
            <v>0</v>
          </cell>
          <cell r="F2">
            <v>77561465</v>
          </cell>
        </row>
        <row r="3">
          <cell r="A3" t="str">
            <v>101</v>
          </cell>
          <cell r="B3" t="str">
            <v>Alınan Çekler</v>
          </cell>
          <cell r="C3">
            <v>167523700006</v>
          </cell>
          <cell r="D3">
            <v>158478022256</v>
          </cell>
          <cell r="E3">
            <v>124628172006</v>
          </cell>
          <cell r="F3">
            <v>115582494256</v>
          </cell>
        </row>
        <row r="4">
          <cell r="A4" t="str">
            <v>101.01</v>
          </cell>
          <cell r="B4" t="str">
            <v>Portföydeki Çekler</v>
          </cell>
          <cell r="C4">
            <v>72737129550</v>
          </cell>
          <cell r="D4">
            <v>85458565256</v>
          </cell>
          <cell r="E4">
            <v>68773391550</v>
          </cell>
          <cell r="F4">
            <v>81494827256</v>
          </cell>
        </row>
        <row r="5">
          <cell r="A5" t="str">
            <v>101.02</v>
          </cell>
          <cell r="B5" t="str">
            <v>Tahsile Verilen Çekler</v>
          </cell>
          <cell r="C5">
            <v>79554570456</v>
          </cell>
          <cell r="D5">
            <v>73019457000</v>
          </cell>
          <cell r="E5">
            <v>40622780456</v>
          </cell>
          <cell r="F5">
            <v>34087667000</v>
          </cell>
        </row>
        <row r="6">
          <cell r="A6" t="str">
            <v>101.04</v>
          </cell>
          <cell r="B6" t="str">
            <v>Karşılıksız Çekler</v>
          </cell>
          <cell r="C6">
            <v>15232000000</v>
          </cell>
          <cell r="D6">
            <v>0</v>
          </cell>
          <cell r="E6">
            <v>15232000000</v>
          </cell>
          <cell r="F6">
            <v>0</v>
          </cell>
        </row>
        <row r="7">
          <cell r="A7" t="str">
            <v>102</v>
          </cell>
          <cell r="B7" t="str">
            <v>Bankalar</v>
          </cell>
          <cell r="C7">
            <v>110679964582543</v>
          </cell>
          <cell r="D7">
            <v>109179887848675</v>
          </cell>
          <cell r="E7">
            <v>3446584496040</v>
          </cell>
          <cell r="F7">
            <v>1946507762172</v>
          </cell>
        </row>
        <row r="8">
          <cell r="A8" t="str">
            <v>102.03</v>
          </cell>
          <cell r="B8" t="str">
            <v>Bankalar</v>
          </cell>
          <cell r="C8">
            <v>70866468435781</v>
          </cell>
          <cell r="D8">
            <v>71103609044116</v>
          </cell>
          <cell r="E8">
            <v>64367153837</v>
          </cell>
          <cell r="F8">
            <v>301507762172</v>
          </cell>
        </row>
        <row r="9">
          <cell r="A9" t="str">
            <v>102.11</v>
          </cell>
          <cell r="B9" t="str">
            <v>Vadeli Mevduatlar</v>
          </cell>
          <cell r="C9">
            <v>39813496146762</v>
          </cell>
          <cell r="D9">
            <v>38076278804559</v>
          </cell>
          <cell r="E9">
            <v>3382217342203</v>
          </cell>
          <cell r="F9">
            <v>1645000000000</v>
          </cell>
        </row>
        <row r="10">
          <cell r="A10" t="str">
            <v>108</v>
          </cell>
          <cell r="B10" t="str">
            <v>Diğer Hazır Değerler</v>
          </cell>
          <cell r="C10">
            <v>50000000</v>
          </cell>
          <cell r="D10">
            <v>20000000</v>
          </cell>
          <cell r="E10">
            <v>30000000</v>
          </cell>
          <cell r="F10">
            <v>0</v>
          </cell>
        </row>
        <row r="11">
          <cell r="A11" t="str">
            <v>108.01</v>
          </cell>
          <cell r="B11" t="str">
            <v>Diğer Hazır Değerler</v>
          </cell>
          <cell r="C11">
            <v>50000000</v>
          </cell>
          <cell r="D11">
            <v>20000000</v>
          </cell>
          <cell r="E11">
            <v>30000000</v>
          </cell>
          <cell r="F11">
            <v>0</v>
          </cell>
        </row>
        <row r="12">
          <cell r="A12" t="str">
            <v>120</v>
          </cell>
          <cell r="B12" t="str">
            <v>Alıcılar</v>
          </cell>
          <cell r="C12">
            <v>1938443435648</v>
          </cell>
          <cell r="D12">
            <v>1809798854579</v>
          </cell>
          <cell r="E12">
            <v>276245459358</v>
          </cell>
          <cell r="F12">
            <v>147600878289</v>
          </cell>
        </row>
        <row r="13">
          <cell r="A13" t="str">
            <v>120.01</v>
          </cell>
          <cell r="B13" t="str">
            <v>Alıcılar</v>
          </cell>
          <cell r="C13">
            <v>1936688736749</v>
          </cell>
          <cell r="D13">
            <v>1808140598079</v>
          </cell>
          <cell r="E13">
            <v>276149016696</v>
          </cell>
          <cell r="F13">
            <v>147600878026</v>
          </cell>
        </row>
        <row r="14">
          <cell r="A14" t="str">
            <v>120.04</v>
          </cell>
          <cell r="B14" t="str">
            <v>Opsiyon Satış Bedeli</v>
          </cell>
          <cell r="C14">
            <v>96442662</v>
          </cell>
          <cell r="D14">
            <v>0</v>
          </cell>
          <cell r="E14">
            <v>96442662</v>
          </cell>
          <cell r="F14">
            <v>0</v>
          </cell>
        </row>
        <row r="15">
          <cell r="A15" t="str">
            <v>120.05</v>
          </cell>
          <cell r="B15" t="str">
            <v>İşletme Konusu Sabit Kıymet Tutarı</v>
          </cell>
          <cell r="C15">
            <v>1658256237</v>
          </cell>
          <cell r="D15">
            <v>1658256500</v>
          </cell>
          <cell r="E15">
            <v>0</v>
          </cell>
          <cell r="F15">
            <v>263</v>
          </cell>
        </row>
        <row r="16">
          <cell r="A16" t="str">
            <v>121</v>
          </cell>
          <cell r="B16" t="str">
            <v>Alacak Senetleri</v>
          </cell>
          <cell r="C16">
            <v>22022232666</v>
          </cell>
          <cell r="D16">
            <v>56076113273</v>
          </cell>
          <cell r="E16">
            <v>0</v>
          </cell>
          <cell r="F16">
            <v>34053880607</v>
          </cell>
        </row>
        <row r="17">
          <cell r="A17" t="str">
            <v>121.04</v>
          </cell>
          <cell r="B17" t="str">
            <v>Tahsile Verilen Alacak Senetleri</v>
          </cell>
          <cell r="C17">
            <v>22022232666</v>
          </cell>
          <cell r="D17">
            <v>56076113273</v>
          </cell>
          <cell r="E17">
            <v>0</v>
          </cell>
          <cell r="F17">
            <v>34053880607</v>
          </cell>
        </row>
        <row r="18">
          <cell r="A18" t="str">
            <v>125</v>
          </cell>
          <cell r="B18" t="str">
            <v>Sigorta Müşterileri</v>
          </cell>
          <cell r="C18">
            <v>15304535677</v>
          </cell>
          <cell r="D18">
            <v>11419031998</v>
          </cell>
          <cell r="E18">
            <v>14818780177</v>
          </cell>
          <cell r="F18">
            <v>10933276498</v>
          </cell>
        </row>
        <row r="19">
          <cell r="A19" t="str">
            <v>125.01</v>
          </cell>
          <cell r="B19" t="str">
            <v>Sigorta Müşterileri</v>
          </cell>
          <cell r="C19">
            <v>13322431135</v>
          </cell>
          <cell r="D19">
            <v>11419031998</v>
          </cell>
          <cell r="E19">
            <v>12836675635</v>
          </cell>
          <cell r="F19">
            <v>10933276498</v>
          </cell>
        </row>
        <row r="20">
          <cell r="A20" t="str">
            <v>125.98</v>
          </cell>
          <cell r="B20" t="str">
            <v>2002 Yılı Sigorta Müşterileri</v>
          </cell>
          <cell r="C20">
            <v>1982104542</v>
          </cell>
          <cell r="D20">
            <v>0</v>
          </cell>
          <cell r="E20">
            <v>1982104542</v>
          </cell>
          <cell r="F20">
            <v>0</v>
          </cell>
        </row>
        <row r="21">
          <cell r="A21" t="str">
            <v>127</v>
          </cell>
          <cell r="B21" t="str">
            <v>Diğer Ticari Alacaklar</v>
          </cell>
          <cell r="C21">
            <v>846000000</v>
          </cell>
          <cell r="D21">
            <v>846000000</v>
          </cell>
          <cell r="E21">
            <v>0</v>
          </cell>
          <cell r="F21">
            <v>0</v>
          </cell>
        </row>
        <row r="22">
          <cell r="A22" t="str">
            <v>127.03</v>
          </cell>
          <cell r="B22" t="str">
            <v>Diğer Ticari Alacaklar</v>
          </cell>
          <cell r="C22">
            <v>846000000</v>
          </cell>
          <cell r="D22">
            <v>846000000</v>
          </cell>
          <cell r="E22">
            <v>0</v>
          </cell>
          <cell r="F22">
            <v>0</v>
          </cell>
        </row>
        <row r="23">
          <cell r="A23" t="str">
            <v>159</v>
          </cell>
          <cell r="B23" t="str">
            <v>Verilen Sipariş Avansları</v>
          </cell>
          <cell r="C23">
            <v>958250000</v>
          </cell>
          <cell r="D23">
            <v>1281400000</v>
          </cell>
          <cell r="E23">
            <v>0</v>
          </cell>
          <cell r="F23">
            <v>323150000</v>
          </cell>
        </row>
        <row r="24">
          <cell r="A24" t="str">
            <v>159.01</v>
          </cell>
          <cell r="B24" t="str">
            <v>Verilen Sipariş Avansları</v>
          </cell>
          <cell r="C24">
            <v>958250000</v>
          </cell>
          <cell r="D24">
            <v>1281400000</v>
          </cell>
          <cell r="E24">
            <v>0</v>
          </cell>
          <cell r="F24">
            <v>323150000</v>
          </cell>
        </row>
        <row r="25">
          <cell r="A25" t="str">
            <v>180</v>
          </cell>
          <cell r="B25" t="str">
            <v>Gelecek Aylara Ait Giderler</v>
          </cell>
          <cell r="C25">
            <v>419178974</v>
          </cell>
          <cell r="D25">
            <v>8143651277</v>
          </cell>
          <cell r="E25">
            <v>419178974</v>
          </cell>
          <cell r="F25">
            <v>8143651277</v>
          </cell>
        </row>
        <row r="26">
          <cell r="A26" t="str">
            <v>180.01</v>
          </cell>
          <cell r="B26" t="str">
            <v>Gelecek Aylara Ait Giderler</v>
          </cell>
          <cell r="C26">
            <v>419178974</v>
          </cell>
          <cell r="D26">
            <v>8143651277</v>
          </cell>
          <cell r="E26">
            <v>419178974</v>
          </cell>
          <cell r="F26">
            <v>8143651277</v>
          </cell>
        </row>
        <row r="27">
          <cell r="A27" t="str">
            <v>181</v>
          </cell>
          <cell r="B27" t="str">
            <v>Gelir Tahakkukları</v>
          </cell>
          <cell r="C27">
            <v>284156991562</v>
          </cell>
          <cell r="D27">
            <v>238477783348</v>
          </cell>
          <cell r="E27">
            <v>281520484713</v>
          </cell>
          <cell r="F27">
            <v>235841276499</v>
          </cell>
        </row>
        <row r="28">
          <cell r="A28" t="str">
            <v>181.01</v>
          </cell>
          <cell r="B28" t="str">
            <v>Gelir Tahakkukları</v>
          </cell>
          <cell r="C28">
            <v>284156991562</v>
          </cell>
          <cell r="D28">
            <v>236406916164</v>
          </cell>
          <cell r="E28">
            <v>281520484713</v>
          </cell>
          <cell r="F28">
            <v>233770409315</v>
          </cell>
        </row>
        <row r="29">
          <cell r="A29" t="str">
            <v>181.06</v>
          </cell>
          <cell r="B29" t="str">
            <v>Sigorta Komisyon Gelir Tahakkuku</v>
          </cell>
          <cell r="C29">
            <v>0</v>
          </cell>
          <cell r="D29">
            <v>2070867184</v>
          </cell>
          <cell r="E29">
            <v>0</v>
          </cell>
          <cell r="F29">
            <v>2070867184</v>
          </cell>
        </row>
        <row r="30">
          <cell r="A30" t="str">
            <v>191</v>
          </cell>
          <cell r="B30" t="str">
            <v>İndirilecek Kdv</v>
          </cell>
          <cell r="C30">
            <v>4069672120</v>
          </cell>
          <cell r="D30">
            <v>4069672120</v>
          </cell>
          <cell r="E30">
            <v>0</v>
          </cell>
          <cell r="F30">
            <v>0</v>
          </cell>
        </row>
        <row r="31">
          <cell r="A31" t="str">
            <v>191.01</v>
          </cell>
          <cell r="B31" t="str">
            <v>İndirilecek Kdv</v>
          </cell>
          <cell r="C31">
            <v>4069672120</v>
          </cell>
          <cell r="D31">
            <v>4069672120</v>
          </cell>
          <cell r="E31">
            <v>0</v>
          </cell>
          <cell r="F31">
            <v>0</v>
          </cell>
        </row>
        <row r="32">
          <cell r="A32" t="str">
            <v>193</v>
          </cell>
          <cell r="B32" t="str">
            <v>Kesinti Yoluyla Ödenen Vergile</v>
          </cell>
          <cell r="C32">
            <v>1880489587</v>
          </cell>
          <cell r="D32">
            <v>252767883</v>
          </cell>
          <cell r="E32">
            <v>1627721704</v>
          </cell>
          <cell r="F32">
            <v>0</v>
          </cell>
        </row>
        <row r="33">
          <cell r="A33" t="str">
            <v>193.01</v>
          </cell>
          <cell r="B33" t="str">
            <v>Kesinti Yoluyla Ödenen Vergile</v>
          </cell>
          <cell r="C33">
            <v>1880489587</v>
          </cell>
          <cell r="D33">
            <v>252767883</v>
          </cell>
          <cell r="E33">
            <v>1627721704</v>
          </cell>
          <cell r="F33">
            <v>0</v>
          </cell>
        </row>
        <row r="34">
          <cell r="A34" t="str">
            <v>196</v>
          </cell>
          <cell r="B34" t="str">
            <v>Personel Avansları</v>
          </cell>
          <cell r="C34">
            <v>500000000</v>
          </cell>
          <cell r="D34">
            <v>537420000</v>
          </cell>
          <cell r="E34">
            <v>1180000</v>
          </cell>
          <cell r="F34">
            <v>38600000</v>
          </cell>
        </row>
        <row r="35">
          <cell r="A35" t="str">
            <v>196.02</v>
          </cell>
          <cell r="B35" t="str">
            <v>Personel Avansları</v>
          </cell>
          <cell r="C35">
            <v>500000000</v>
          </cell>
          <cell r="D35">
            <v>537420000</v>
          </cell>
          <cell r="E35">
            <v>1180000</v>
          </cell>
          <cell r="F35">
            <v>38600000</v>
          </cell>
        </row>
        <row r="36">
          <cell r="A36" t="str">
            <v>253</v>
          </cell>
          <cell r="B36" t="str">
            <v>Tesis Makina Cihazlar ve Demirbaşlar</v>
          </cell>
          <cell r="C36">
            <v>15726052897</v>
          </cell>
          <cell r="D36">
            <v>167979989838</v>
          </cell>
          <cell r="E36">
            <v>15726052897</v>
          </cell>
          <cell r="F36">
            <v>167979989838</v>
          </cell>
        </row>
        <row r="37">
          <cell r="A37" t="str">
            <v>253.01</v>
          </cell>
          <cell r="B37" t="str">
            <v>Tesis Makina Cihazlar ve Demirbaşlar</v>
          </cell>
          <cell r="C37">
            <v>15726052897</v>
          </cell>
          <cell r="D37">
            <v>167979989838</v>
          </cell>
          <cell r="E37">
            <v>15726052897</v>
          </cell>
          <cell r="F37">
            <v>167979989838</v>
          </cell>
        </row>
        <row r="38">
          <cell r="A38" t="str">
            <v>254</v>
          </cell>
          <cell r="B38" t="str">
            <v>Taşıtlar</v>
          </cell>
          <cell r="C38">
            <v>37739019197</v>
          </cell>
          <cell r="D38">
            <v>49369881182</v>
          </cell>
          <cell r="E38">
            <v>37739019197</v>
          </cell>
          <cell r="F38">
            <v>49369881182</v>
          </cell>
        </row>
        <row r="39">
          <cell r="A39" t="str">
            <v>254.01</v>
          </cell>
          <cell r="B39" t="str">
            <v>Taşıt Araçları</v>
          </cell>
          <cell r="C39">
            <v>37739019197</v>
          </cell>
          <cell r="D39">
            <v>49369881182</v>
          </cell>
          <cell r="E39">
            <v>37739019197</v>
          </cell>
          <cell r="F39">
            <v>49369881182</v>
          </cell>
        </row>
        <row r="40">
          <cell r="A40" t="str">
            <v>257</v>
          </cell>
          <cell r="B40" t="str">
            <v>Birikmiş Amortismanlar (-)</v>
          </cell>
          <cell r="C40">
            <v>910835922905</v>
          </cell>
          <cell r="D40">
            <v>1476170288649</v>
          </cell>
          <cell r="E40">
            <v>0</v>
          </cell>
          <cell r="F40">
            <v>565334365744</v>
          </cell>
        </row>
        <row r="41">
          <cell r="A41" t="str">
            <v>257.10</v>
          </cell>
          <cell r="B41" t="str">
            <v>Birikmiş Amortismanlar (-)</v>
          </cell>
          <cell r="C41">
            <v>910835922905</v>
          </cell>
          <cell r="D41">
            <v>1476170288649</v>
          </cell>
          <cell r="E41">
            <v>0</v>
          </cell>
          <cell r="F41">
            <v>565334365744</v>
          </cell>
        </row>
        <row r="42">
          <cell r="A42" t="str">
            <v>258</v>
          </cell>
          <cell r="B42" t="str">
            <v>Yapılmakta Olan Yatırımlar</v>
          </cell>
          <cell r="C42">
            <v>38548669588</v>
          </cell>
          <cell r="D42">
            <v>37721858803</v>
          </cell>
          <cell r="E42">
            <v>846257785</v>
          </cell>
          <cell r="F42">
            <v>19447000</v>
          </cell>
        </row>
        <row r="43">
          <cell r="A43" t="str">
            <v>258.01</v>
          </cell>
          <cell r="B43" t="str">
            <v>Yapılmakta Olan Yatırımlar</v>
          </cell>
          <cell r="C43">
            <v>730454285</v>
          </cell>
          <cell r="D43">
            <v>0</v>
          </cell>
          <cell r="E43">
            <v>730454285</v>
          </cell>
          <cell r="F43">
            <v>0</v>
          </cell>
        </row>
        <row r="44">
          <cell r="A44" t="str">
            <v>258.02</v>
          </cell>
          <cell r="B44" t="str">
            <v>Yapılmakta Olan Yatırımlar İTHALAT</v>
          </cell>
          <cell r="C44">
            <v>37818215303</v>
          </cell>
          <cell r="D44">
            <v>37721858803</v>
          </cell>
          <cell r="E44">
            <v>115803500</v>
          </cell>
          <cell r="F44">
            <v>19447000</v>
          </cell>
        </row>
        <row r="45">
          <cell r="A45" t="str">
            <v>260</v>
          </cell>
          <cell r="B45" t="str">
            <v>İşletme Konusu Sabit Kıymetler</v>
          </cell>
          <cell r="C45">
            <v>0</v>
          </cell>
          <cell r="D45">
            <v>32115296503</v>
          </cell>
          <cell r="E45">
            <v>0</v>
          </cell>
          <cell r="F45">
            <v>32115296503</v>
          </cell>
        </row>
        <row r="46">
          <cell r="A46" t="str">
            <v>260.04</v>
          </cell>
          <cell r="B46" t="str">
            <v>Döşeme ve Demirbaşlar</v>
          </cell>
          <cell r="C46">
            <v>0</v>
          </cell>
          <cell r="D46">
            <v>2756272800</v>
          </cell>
          <cell r="E46">
            <v>0</v>
          </cell>
          <cell r="F46">
            <v>2756272800</v>
          </cell>
        </row>
        <row r="47">
          <cell r="A47" t="str">
            <v>260.05</v>
          </cell>
          <cell r="B47" t="str">
            <v>Özel Maliyet Bedeli</v>
          </cell>
          <cell r="C47">
            <v>0</v>
          </cell>
          <cell r="D47">
            <v>29359023703</v>
          </cell>
          <cell r="E47">
            <v>0</v>
          </cell>
          <cell r="F47">
            <v>29359023703</v>
          </cell>
        </row>
        <row r="48">
          <cell r="A48" t="str">
            <v>268</v>
          </cell>
          <cell r="B48" t="str">
            <v>Birikmiş Amortismanlar (-)</v>
          </cell>
          <cell r="C48">
            <v>9212128353</v>
          </cell>
          <cell r="D48">
            <v>3686646925</v>
          </cell>
          <cell r="E48">
            <v>7746697863</v>
          </cell>
          <cell r="F48">
            <v>2221216435</v>
          </cell>
        </row>
        <row r="49">
          <cell r="A49" t="str">
            <v>268.01</v>
          </cell>
          <cell r="B49" t="str">
            <v>Birikmiş Amortismanlar (-)</v>
          </cell>
          <cell r="C49">
            <v>9212128353</v>
          </cell>
          <cell r="D49">
            <v>3686646925</v>
          </cell>
          <cell r="E49">
            <v>7746697863</v>
          </cell>
          <cell r="F49">
            <v>2221216435</v>
          </cell>
        </row>
        <row r="50">
          <cell r="A50" t="str">
            <v>280</v>
          </cell>
          <cell r="B50" t="str">
            <v>Gelecek Yıllara Aıt Giderler</v>
          </cell>
          <cell r="C50">
            <v>5560060</v>
          </cell>
          <cell r="D50">
            <v>0</v>
          </cell>
          <cell r="E50">
            <v>5560060</v>
          </cell>
          <cell r="F50">
            <v>0</v>
          </cell>
        </row>
        <row r="51">
          <cell r="A51" t="str">
            <v>280.01</v>
          </cell>
          <cell r="B51" t="str">
            <v>Gelecek Yıllara Aıt Giderler</v>
          </cell>
          <cell r="C51">
            <v>5560060</v>
          </cell>
          <cell r="D51">
            <v>0</v>
          </cell>
          <cell r="E51">
            <v>5560060</v>
          </cell>
          <cell r="F51">
            <v>0</v>
          </cell>
        </row>
        <row r="52">
          <cell r="A52" t="str">
            <v>300</v>
          </cell>
          <cell r="B52" t="str">
            <v>Banka Kredileri</v>
          </cell>
          <cell r="C52">
            <v>0</v>
          </cell>
          <cell r="D52">
            <v>38916756493</v>
          </cell>
          <cell r="E52">
            <v>0</v>
          </cell>
          <cell r="F52">
            <v>38916756493</v>
          </cell>
        </row>
        <row r="53">
          <cell r="A53" t="str">
            <v>300.01</v>
          </cell>
          <cell r="B53" t="str">
            <v>Banka Kredileri</v>
          </cell>
          <cell r="C53">
            <v>0</v>
          </cell>
          <cell r="D53">
            <v>38916756493</v>
          </cell>
          <cell r="E53">
            <v>0</v>
          </cell>
          <cell r="F53">
            <v>38916756493</v>
          </cell>
        </row>
        <row r="54">
          <cell r="A54" t="str">
            <v>303</v>
          </cell>
          <cell r="B54" t="str">
            <v>Uzun Vd.Kredi Anapara Tak/Faiz</v>
          </cell>
          <cell r="C54">
            <v>442013902276</v>
          </cell>
          <cell r="D54">
            <v>1060533611904</v>
          </cell>
          <cell r="E54">
            <v>0</v>
          </cell>
          <cell r="F54">
            <v>618519709628</v>
          </cell>
        </row>
        <row r="55">
          <cell r="A55" t="str">
            <v>303.01</v>
          </cell>
          <cell r="B55" t="str">
            <v>Uzun Vd.Kredi Anapara Tak/Faiz</v>
          </cell>
          <cell r="C55">
            <v>442013902276</v>
          </cell>
          <cell r="D55">
            <v>1060533611904</v>
          </cell>
          <cell r="E55">
            <v>0</v>
          </cell>
          <cell r="F55">
            <v>618519709628</v>
          </cell>
        </row>
        <row r="56">
          <cell r="A56" t="str">
            <v>320</v>
          </cell>
          <cell r="B56" t="str">
            <v>Satıcılar</v>
          </cell>
          <cell r="C56">
            <v>99427604911</v>
          </cell>
          <cell r="D56">
            <v>65553266995</v>
          </cell>
          <cell r="E56">
            <v>40829179916</v>
          </cell>
          <cell r="F56">
            <v>6954842000</v>
          </cell>
        </row>
        <row r="57">
          <cell r="A57" t="str">
            <v>320.01</v>
          </cell>
          <cell r="B57" t="str">
            <v>Satıcılar</v>
          </cell>
          <cell r="C57">
            <v>17867473416</v>
          </cell>
          <cell r="D57">
            <v>11010410481</v>
          </cell>
          <cell r="E57">
            <v>13523904935</v>
          </cell>
          <cell r="F57">
            <v>6666842000</v>
          </cell>
        </row>
        <row r="58">
          <cell r="A58" t="str">
            <v>320.02</v>
          </cell>
          <cell r="B58" t="str">
            <v>Satıcılar (Leasing)</v>
          </cell>
          <cell r="C58">
            <v>38863187291</v>
          </cell>
          <cell r="D58">
            <v>39151185233</v>
          </cell>
          <cell r="E58">
            <v>2058</v>
          </cell>
          <cell r="F58">
            <v>288000000</v>
          </cell>
        </row>
        <row r="59">
          <cell r="A59" t="str">
            <v>320.30</v>
          </cell>
          <cell r="B59" t="str">
            <v>Sigorta Şirketleri</v>
          </cell>
          <cell r="C59">
            <v>42696944204</v>
          </cell>
          <cell r="D59">
            <v>15391671281</v>
          </cell>
          <cell r="E59">
            <v>27305272923</v>
          </cell>
          <cell r="F59">
            <v>0</v>
          </cell>
        </row>
        <row r="60">
          <cell r="A60" t="str">
            <v>335</v>
          </cell>
          <cell r="B60" t="str">
            <v>Personele Borçlar</v>
          </cell>
          <cell r="C60">
            <v>136002140657</v>
          </cell>
          <cell r="D60">
            <v>136595425564</v>
          </cell>
          <cell r="E60">
            <v>1200846823</v>
          </cell>
          <cell r="F60">
            <v>1794131730</v>
          </cell>
        </row>
        <row r="61">
          <cell r="A61" t="str">
            <v>335.01</v>
          </cell>
          <cell r="B61" t="str">
            <v>Personele Borçlar</v>
          </cell>
          <cell r="C61">
            <v>87992274478</v>
          </cell>
          <cell r="D61">
            <v>87992295476</v>
          </cell>
          <cell r="E61">
            <v>0</v>
          </cell>
          <cell r="F61">
            <v>20998</v>
          </cell>
        </row>
        <row r="62">
          <cell r="A62" t="str">
            <v>335.02</v>
          </cell>
          <cell r="B62" t="str">
            <v>Ödenecek Yönet.Dent.Kru</v>
          </cell>
          <cell r="C62">
            <v>3200000000</v>
          </cell>
          <cell r="D62">
            <v>2000000000</v>
          </cell>
          <cell r="E62">
            <v>1200000000</v>
          </cell>
          <cell r="F62">
            <v>0</v>
          </cell>
        </row>
        <row r="63">
          <cell r="A63" t="str">
            <v>335.04</v>
          </cell>
          <cell r="B63" t="str">
            <v>Ödenecek Personel Ö.Gid</v>
          </cell>
          <cell r="C63">
            <v>44809866179</v>
          </cell>
          <cell r="D63">
            <v>46603130088</v>
          </cell>
          <cell r="E63">
            <v>846823</v>
          </cell>
          <cell r="F63">
            <v>1794110732</v>
          </cell>
        </row>
        <row r="64">
          <cell r="A64" t="str">
            <v>340</v>
          </cell>
          <cell r="B64" t="str">
            <v>Alınan Sipariş Avansları</v>
          </cell>
          <cell r="C64">
            <v>56076113273</v>
          </cell>
          <cell r="D64">
            <v>22022232666</v>
          </cell>
          <cell r="E64">
            <v>54744228487</v>
          </cell>
          <cell r="F64">
            <v>20690347880</v>
          </cell>
        </row>
        <row r="65">
          <cell r="A65" t="str">
            <v>340.21</v>
          </cell>
          <cell r="B65" t="str">
            <v>Finan Kira Müş ( Senetler)</v>
          </cell>
          <cell r="C65">
            <v>56076113273</v>
          </cell>
          <cell r="D65">
            <v>22022232666</v>
          </cell>
          <cell r="E65">
            <v>54744228487</v>
          </cell>
          <cell r="F65">
            <v>20690347880</v>
          </cell>
        </row>
        <row r="66">
          <cell r="A66" t="str">
            <v>360</v>
          </cell>
          <cell r="B66" t="str">
            <v>Ödenecek Vergiler Ve Fonlar</v>
          </cell>
          <cell r="C66">
            <v>56467173396</v>
          </cell>
          <cell r="D66">
            <v>57340623572</v>
          </cell>
          <cell r="E66">
            <v>0</v>
          </cell>
          <cell r="F66">
            <v>873450176</v>
          </cell>
        </row>
        <row r="67">
          <cell r="A67" t="str">
            <v>360.01</v>
          </cell>
          <cell r="B67" t="str">
            <v>Ödenecek Vergiler Ve Fonlar</v>
          </cell>
          <cell r="C67">
            <v>41398700000</v>
          </cell>
          <cell r="D67">
            <v>41742693618</v>
          </cell>
          <cell r="E67">
            <v>0</v>
          </cell>
          <cell r="F67">
            <v>343993618</v>
          </cell>
        </row>
        <row r="68">
          <cell r="A68" t="str">
            <v>360.02</v>
          </cell>
          <cell r="B68" t="str">
            <v>Sorumlu Sıfatıyla Ödenecek Vergiler</v>
          </cell>
          <cell r="C68">
            <v>15068473396</v>
          </cell>
          <cell r="D68">
            <v>15597929954</v>
          </cell>
          <cell r="E68">
            <v>0</v>
          </cell>
          <cell r="F68">
            <v>529456558</v>
          </cell>
        </row>
        <row r="69">
          <cell r="A69" t="str">
            <v>361</v>
          </cell>
          <cell r="B69" t="str">
            <v>Ödenecek Sosyal Güvenlik Kes.</v>
          </cell>
          <cell r="C69">
            <v>6266084657</v>
          </cell>
          <cell r="D69">
            <v>4809857261</v>
          </cell>
          <cell r="E69">
            <v>1456227396</v>
          </cell>
          <cell r="F69">
            <v>0</v>
          </cell>
        </row>
        <row r="70">
          <cell r="A70" t="str">
            <v>361.01</v>
          </cell>
          <cell r="B70" t="str">
            <v>Ödenecek Sosyal Güvenlik Kes.</v>
          </cell>
          <cell r="C70">
            <v>6266084657</v>
          </cell>
          <cell r="D70">
            <v>4809857261</v>
          </cell>
          <cell r="E70">
            <v>1456227396</v>
          </cell>
          <cell r="F70">
            <v>0</v>
          </cell>
        </row>
        <row r="71">
          <cell r="A71" t="str">
            <v>391</v>
          </cell>
          <cell r="B71" t="str">
            <v>Hesaplanan Kdv</v>
          </cell>
          <cell r="C71">
            <v>45595825738</v>
          </cell>
          <cell r="D71">
            <v>45595775738</v>
          </cell>
          <cell r="E71">
            <v>50000</v>
          </cell>
          <cell r="F71">
            <v>0</v>
          </cell>
        </row>
        <row r="72">
          <cell r="A72" t="str">
            <v>391.01</v>
          </cell>
          <cell r="B72" t="str">
            <v>Hesaplanan Kdv</v>
          </cell>
          <cell r="C72">
            <v>45595825738</v>
          </cell>
          <cell r="D72">
            <v>45595775738</v>
          </cell>
          <cell r="E72">
            <v>50000</v>
          </cell>
          <cell r="F72">
            <v>0</v>
          </cell>
        </row>
        <row r="73">
          <cell r="A73" t="str">
            <v>400</v>
          </cell>
          <cell r="B73" t="str">
            <v>Banka Kredileri</v>
          </cell>
          <cell r="C73">
            <v>900470147721</v>
          </cell>
          <cell r="D73">
            <v>1361750551374</v>
          </cell>
          <cell r="E73">
            <v>310923802338</v>
          </cell>
          <cell r="F73">
            <v>772204205991</v>
          </cell>
        </row>
        <row r="74">
          <cell r="A74" t="str">
            <v>400.01</v>
          </cell>
          <cell r="B74" t="str">
            <v>Banka Kredileri</v>
          </cell>
          <cell r="C74">
            <v>310923802338</v>
          </cell>
          <cell r="D74">
            <v>0</v>
          </cell>
          <cell r="E74">
            <v>310923802338</v>
          </cell>
          <cell r="F74">
            <v>0</v>
          </cell>
        </row>
        <row r="75">
          <cell r="A75" t="str">
            <v>400.90</v>
          </cell>
          <cell r="B75" t="str">
            <v>Orta ve Uz.Vd.Krd.K.Far</v>
          </cell>
          <cell r="C75">
            <v>589546345383</v>
          </cell>
          <cell r="D75">
            <v>1361750551374</v>
          </cell>
          <cell r="E75">
            <v>0</v>
          </cell>
          <cell r="F75">
            <v>772204205991</v>
          </cell>
        </row>
        <row r="76">
          <cell r="A76" t="str">
            <v>472</v>
          </cell>
          <cell r="B76" t="str">
            <v>Kıdem Tazminatı Karşılığı</v>
          </cell>
          <cell r="C76">
            <v>35190281486</v>
          </cell>
          <cell r="D76">
            <v>0</v>
          </cell>
          <cell r="E76">
            <v>35190281486</v>
          </cell>
          <cell r="F76">
            <v>0</v>
          </cell>
        </row>
        <row r="77">
          <cell r="A77" t="str">
            <v>472.01</v>
          </cell>
          <cell r="B77" t="str">
            <v>Kıdem Tazminatı Karşılığı</v>
          </cell>
          <cell r="C77">
            <v>35190281486</v>
          </cell>
          <cell r="D77">
            <v>0</v>
          </cell>
          <cell r="E77">
            <v>35190281486</v>
          </cell>
          <cell r="F77">
            <v>0</v>
          </cell>
        </row>
        <row r="78">
          <cell r="A78" t="str">
            <v>600</v>
          </cell>
          <cell r="B78" t="str">
            <v>Yurtiçi Satışlar</v>
          </cell>
          <cell r="C78">
            <v>150184514287</v>
          </cell>
          <cell r="D78">
            <v>2010962289174</v>
          </cell>
          <cell r="E78">
            <v>0</v>
          </cell>
          <cell r="F78">
            <v>1860777774887</v>
          </cell>
        </row>
        <row r="79">
          <cell r="A79" t="str">
            <v>600.01</v>
          </cell>
          <cell r="B79" t="str">
            <v>Anapara Gelirleri</v>
          </cell>
          <cell r="C79">
            <v>0</v>
          </cell>
          <cell r="D79">
            <v>918600830714</v>
          </cell>
          <cell r="E79">
            <v>0</v>
          </cell>
          <cell r="F79">
            <v>918600830714</v>
          </cell>
        </row>
        <row r="80">
          <cell r="A80" t="str">
            <v>600.02</v>
          </cell>
          <cell r="B80" t="str">
            <v>Faiz Gelirleri</v>
          </cell>
          <cell r="C80">
            <v>0</v>
          </cell>
          <cell r="D80">
            <v>140628999323</v>
          </cell>
          <cell r="E80">
            <v>0</v>
          </cell>
          <cell r="F80">
            <v>140628999323</v>
          </cell>
        </row>
        <row r="81">
          <cell r="A81" t="str">
            <v>600.03</v>
          </cell>
          <cell r="B81" t="str">
            <v>Faiz Kur Farkı Gelirleri</v>
          </cell>
          <cell r="C81">
            <v>15846698870</v>
          </cell>
          <cell r="D81">
            <v>107823946963</v>
          </cell>
          <cell r="E81">
            <v>0</v>
          </cell>
          <cell r="F81">
            <v>91977248093</v>
          </cell>
        </row>
        <row r="82">
          <cell r="A82" t="str">
            <v>600.04</v>
          </cell>
          <cell r="B82" t="str">
            <v>Anapara Kur Farkı Gelirleri</v>
          </cell>
          <cell r="C82">
            <v>134337815417</v>
          </cell>
          <cell r="D82">
            <v>843908512174</v>
          </cell>
          <cell r="E82">
            <v>0</v>
          </cell>
          <cell r="F82">
            <v>709570696757</v>
          </cell>
        </row>
        <row r="83">
          <cell r="A83" t="str">
            <v>642</v>
          </cell>
          <cell r="B83" t="str">
            <v>Faiz Gelirleri</v>
          </cell>
          <cell r="C83">
            <v>236406916164</v>
          </cell>
          <cell r="D83">
            <v>360380666347</v>
          </cell>
          <cell r="E83">
            <v>417545222</v>
          </cell>
          <cell r="F83">
            <v>124391295405</v>
          </cell>
        </row>
        <row r="84">
          <cell r="A84" t="str">
            <v>642.02</v>
          </cell>
          <cell r="B84" t="str">
            <v>Faiz Gelirleri</v>
          </cell>
          <cell r="C84">
            <v>236406916164</v>
          </cell>
          <cell r="D84">
            <v>360380666347</v>
          </cell>
          <cell r="E84">
            <v>417545222</v>
          </cell>
          <cell r="F84">
            <v>124391295405</v>
          </cell>
        </row>
        <row r="85">
          <cell r="A85" t="str">
            <v>647</v>
          </cell>
          <cell r="B85" t="str">
            <v>Sabit Kıymet Satış Karı</v>
          </cell>
          <cell r="C85">
            <v>30948885544</v>
          </cell>
          <cell r="D85">
            <v>1354810723</v>
          </cell>
          <cell r="E85">
            <v>30948885544</v>
          </cell>
          <cell r="F85">
            <v>1354810723</v>
          </cell>
        </row>
        <row r="86">
          <cell r="A86" t="str">
            <v>647.01</v>
          </cell>
          <cell r="B86" t="str">
            <v>Sabit Kıymet Satış Karı (Leasing)</v>
          </cell>
          <cell r="C86">
            <v>0</v>
          </cell>
          <cell r="D86">
            <v>25932206</v>
          </cell>
          <cell r="E86">
            <v>0</v>
          </cell>
          <cell r="F86">
            <v>25932206</v>
          </cell>
        </row>
        <row r="87">
          <cell r="A87" t="str">
            <v>647.02</v>
          </cell>
          <cell r="B87" t="str">
            <v>Sabit Kıymet Satış Karı</v>
          </cell>
          <cell r="C87">
            <v>0</v>
          </cell>
          <cell r="D87">
            <v>1205084745</v>
          </cell>
          <cell r="E87">
            <v>0</v>
          </cell>
          <cell r="F87">
            <v>1205084745</v>
          </cell>
        </row>
        <row r="88">
          <cell r="A88" t="str">
            <v>647.03</v>
          </cell>
          <cell r="B88" t="str">
            <v>Finansal Kira Kon.Mak.D</v>
          </cell>
          <cell r="C88">
            <v>30496485766</v>
          </cell>
          <cell r="D88">
            <v>123793772</v>
          </cell>
          <cell r="E88">
            <v>30496485766</v>
          </cell>
          <cell r="F88">
            <v>123793772</v>
          </cell>
        </row>
        <row r="89">
          <cell r="A89" t="str">
            <v>647.04</v>
          </cell>
          <cell r="B89" t="str">
            <v>Sabit Kıymet Satış Zararı (İşletme)</v>
          </cell>
          <cell r="C89">
            <v>452399778</v>
          </cell>
          <cell r="D89">
            <v>0</v>
          </cell>
          <cell r="E89">
            <v>452399778</v>
          </cell>
          <cell r="F89">
            <v>0</v>
          </cell>
        </row>
        <row r="90">
          <cell r="A90" t="str">
            <v>648</v>
          </cell>
          <cell r="B90" t="str">
            <v>Kur Farkı Gelirleri</v>
          </cell>
          <cell r="C90">
            <v>0</v>
          </cell>
          <cell r="D90">
            <v>256625655228</v>
          </cell>
          <cell r="E90">
            <v>0</v>
          </cell>
          <cell r="F90">
            <v>256625655228</v>
          </cell>
        </row>
        <row r="91">
          <cell r="A91" t="str">
            <v>648.01</v>
          </cell>
          <cell r="B91" t="str">
            <v>Kur Farkı Gelirleri</v>
          </cell>
          <cell r="C91">
            <v>0</v>
          </cell>
          <cell r="D91">
            <v>256625655228</v>
          </cell>
          <cell r="E91">
            <v>0</v>
          </cell>
          <cell r="F91">
            <v>256625655228</v>
          </cell>
        </row>
        <row r="92">
          <cell r="A92" t="str">
            <v>649</v>
          </cell>
          <cell r="B92" t="str">
            <v>Faal.İlgi.Diğer Gelir Ve Karla</v>
          </cell>
          <cell r="C92">
            <v>18050947775</v>
          </cell>
          <cell r="D92">
            <v>1343509595</v>
          </cell>
          <cell r="E92">
            <v>18050947775</v>
          </cell>
          <cell r="F92">
            <v>1343509595</v>
          </cell>
        </row>
        <row r="93">
          <cell r="A93" t="str">
            <v>649.01</v>
          </cell>
          <cell r="B93" t="str">
            <v>Vade Farkı Gelirleri</v>
          </cell>
          <cell r="C93">
            <v>18050947775</v>
          </cell>
          <cell r="D93">
            <v>0</v>
          </cell>
          <cell r="E93">
            <v>18050947775</v>
          </cell>
          <cell r="F93">
            <v>0</v>
          </cell>
        </row>
        <row r="94">
          <cell r="A94" t="str">
            <v>649.02</v>
          </cell>
          <cell r="B94" t="str">
            <v>Diğer Gelirler</v>
          </cell>
          <cell r="C94">
            <v>0</v>
          </cell>
          <cell r="D94">
            <v>340738000</v>
          </cell>
          <cell r="E94">
            <v>0</v>
          </cell>
          <cell r="F94">
            <v>340738000</v>
          </cell>
        </row>
        <row r="95">
          <cell r="A95" t="str">
            <v>649.03</v>
          </cell>
          <cell r="B95" t="str">
            <v>Sigorta Acentalık Komisyonları</v>
          </cell>
          <cell r="C95">
            <v>0</v>
          </cell>
          <cell r="D95">
            <v>1002771595</v>
          </cell>
          <cell r="E95">
            <v>0</v>
          </cell>
          <cell r="F95">
            <v>1002771595</v>
          </cell>
        </row>
        <row r="96">
          <cell r="A96" t="str">
            <v>671</v>
          </cell>
          <cell r="B96" t="str">
            <v>Önceki Dönem Gelir Ve Karları</v>
          </cell>
          <cell r="C96">
            <v>82700625</v>
          </cell>
          <cell r="D96">
            <v>1660268166</v>
          </cell>
          <cell r="E96">
            <v>0</v>
          </cell>
          <cell r="F96">
            <v>1577567541</v>
          </cell>
        </row>
        <row r="97">
          <cell r="A97" t="str">
            <v>671.01</v>
          </cell>
          <cell r="B97" t="str">
            <v>2001 yılı Gelir ve Karl</v>
          </cell>
          <cell r="C97">
            <v>82700625</v>
          </cell>
          <cell r="D97">
            <v>1660268166</v>
          </cell>
          <cell r="E97">
            <v>0</v>
          </cell>
          <cell r="F97">
            <v>1577567541</v>
          </cell>
        </row>
        <row r="98">
          <cell r="A98" t="str">
            <v>770</v>
          </cell>
          <cell r="B98" t="str">
            <v>Genel Yönetim Giderleri</v>
          </cell>
          <cell r="C98">
            <v>22187097104</v>
          </cell>
          <cell r="D98">
            <v>16514480</v>
          </cell>
          <cell r="E98">
            <v>22170582624</v>
          </cell>
          <cell r="F98">
            <v>0</v>
          </cell>
        </row>
        <row r="99">
          <cell r="A99" t="str">
            <v>770.01</v>
          </cell>
          <cell r="B99" t="str">
            <v>Kira Giderleri</v>
          </cell>
          <cell r="C99">
            <v>5602301788</v>
          </cell>
          <cell r="D99">
            <v>0</v>
          </cell>
          <cell r="E99">
            <v>5602301788</v>
          </cell>
          <cell r="F99">
            <v>0</v>
          </cell>
        </row>
        <row r="100">
          <cell r="A100" t="str">
            <v>770.05</v>
          </cell>
          <cell r="B100" t="str">
            <v>Binek Araçları Benzin G</v>
          </cell>
          <cell r="C100">
            <v>1791207153</v>
          </cell>
          <cell r="D100">
            <v>0</v>
          </cell>
          <cell r="E100">
            <v>1791207153</v>
          </cell>
          <cell r="F100">
            <v>0</v>
          </cell>
        </row>
        <row r="101">
          <cell r="A101" t="str">
            <v>770.06</v>
          </cell>
          <cell r="B101" t="str">
            <v>Şehir İçi Yol Masraflar</v>
          </cell>
          <cell r="C101">
            <v>1332109322</v>
          </cell>
          <cell r="D101">
            <v>0</v>
          </cell>
          <cell r="E101">
            <v>1332109322</v>
          </cell>
          <cell r="F101">
            <v>0</v>
          </cell>
        </row>
        <row r="102">
          <cell r="A102" t="str">
            <v>770.08</v>
          </cell>
          <cell r="B102" t="str">
            <v>Demirbaş Bakım Onarım G</v>
          </cell>
          <cell r="C102">
            <v>3008437134</v>
          </cell>
          <cell r="D102">
            <v>0</v>
          </cell>
          <cell r="E102">
            <v>3008437134</v>
          </cell>
          <cell r="F102">
            <v>0</v>
          </cell>
        </row>
        <row r="103">
          <cell r="A103" t="str">
            <v>770.10</v>
          </cell>
          <cell r="B103" t="str">
            <v>Telefon Giderleri</v>
          </cell>
          <cell r="C103">
            <v>28333334</v>
          </cell>
          <cell r="D103">
            <v>0</v>
          </cell>
          <cell r="E103">
            <v>28333334</v>
          </cell>
          <cell r="F103">
            <v>0</v>
          </cell>
        </row>
        <row r="104">
          <cell r="A104" t="str">
            <v>770.11</v>
          </cell>
          <cell r="B104" t="str">
            <v>Posta ve Dağıtım Giderl</v>
          </cell>
          <cell r="C104">
            <v>525855705</v>
          </cell>
          <cell r="D104">
            <v>0</v>
          </cell>
          <cell r="E104">
            <v>525855705</v>
          </cell>
          <cell r="F104">
            <v>0</v>
          </cell>
        </row>
        <row r="105">
          <cell r="A105" t="str">
            <v>770.12</v>
          </cell>
          <cell r="B105" t="str">
            <v>Temsil ve Ağırlama Gide</v>
          </cell>
          <cell r="C105">
            <v>142881356</v>
          </cell>
          <cell r="D105">
            <v>0</v>
          </cell>
          <cell r="E105">
            <v>142881356</v>
          </cell>
          <cell r="F105">
            <v>0</v>
          </cell>
        </row>
        <row r="106">
          <cell r="A106" t="str">
            <v>770.13</v>
          </cell>
          <cell r="B106" t="str">
            <v>Gazete Dergi Kitap Yayı</v>
          </cell>
          <cell r="C106">
            <v>1546609005</v>
          </cell>
          <cell r="D106">
            <v>0</v>
          </cell>
          <cell r="E106">
            <v>1546609005</v>
          </cell>
          <cell r="F106">
            <v>0</v>
          </cell>
        </row>
        <row r="107">
          <cell r="A107" t="str">
            <v>770.15</v>
          </cell>
          <cell r="B107" t="str">
            <v>Danışma Müşavirlik Gide</v>
          </cell>
          <cell r="C107">
            <v>6250000000</v>
          </cell>
          <cell r="D107">
            <v>0</v>
          </cell>
          <cell r="E107">
            <v>6250000000</v>
          </cell>
          <cell r="F107">
            <v>0</v>
          </cell>
        </row>
        <row r="108">
          <cell r="A108" t="str">
            <v>770.16</v>
          </cell>
          <cell r="B108" t="str">
            <v>Basılı Evrak Matbuat Gi</v>
          </cell>
          <cell r="C108">
            <v>134547377</v>
          </cell>
          <cell r="D108">
            <v>0</v>
          </cell>
          <cell r="E108">
            <v>134547377</v>
          </cell>
          <cell r="F108">
            <v>0</v>
          </cell>
        </row>
        <row r="109">
          <cell r="A109" t="str">
            <v>770.20</v>
          </cell>
          <cell r="B109" t="str">
            <v>Sigorta Giderleri</v>
          </cell>
          <cell r="C109">
            <v>196818513</v>
          </cell>
          <cell r="D109">
            <v>0</v>
          </cell>
          <cell r="E109">
            <v>196818513</v>
          </cell>
          <cell r="F109">
            <v>0</v>
          </cell>
        </row>
        <row r="110">
          <cell r="A110" t="str">
            <v>770.21</v>
          </cell>
          <cell r="B110" t="str">
            <v>Tescil İlan Gideri</v>
          </cell>
          <cell r="C110">
            <v>715881500</v>
          </cell>
          <cell r="D110">
            <v>0</v>
          </cell>
          <cell r="E110">
            <v>715881500</v>
          </cell>
          <cell r="F110">
            <v>0</v>
          </cell>
        </row>
        <row r="111">
          <cell r="A111" t="str">
            <v>770.22</v>
          </cell>
          <cell r="B111" t="str">
            <v>Dava Takip Giderleri</v>
          </cell>
          <cell r="C111">
            <v>853973928</v>
          </cell>
          <cell r="D111">
            <v>16514480</v>
          </cell>
          <cell r="E111">
            <v>837459448</v>
          </cell>
          <cell r="F111">
            <v>0</v>
          </cell>
        </row>
        <row r="112">
          <cell r="A112" t="str">
            <v>770.23</v>
          </cell>
          <cell r="B112" t="str">
            <v>Dava ve İcra Giderleri</v>
          </cell>
          <cell r="C112">
            <v>9500000</v>
          </cell>
          <cell r="D112">
            <v>0</v>
          </cell>
          <cell r="E112">
            <v>9500000</v>
          </cell>
          <cell r="F112">
            <v>0</v>
          </cell>
        </row>
        <row r="113">
          <cell r="A113" t="str">
            <v>770.90</v>
          </cell>
          <cell r="B113" t="str">
            <v>Muhtelif Ofis İhtiyaç G</v>
          </cell>
          <cell r="C113">
            <v>48640989</v>
          </cell>
          <cell r="D113">
            <v>0</v>
          </cell>
          <cell r="E113">
            <v>48640989</v>
          </cell>
          <cell r="F113">
            <v>0</v>
          </cell>
        </row>
        <row r="114">
          <cell r="A114" t="str">
            <v>776</v>
          </cell>
          <cell r="B114" t="str">
            <v>Personel Giderleri</v>
          </cell>
          <cell r="C114">
            <v>109322997105</v>
          </cell>
          <cell r="D114">
            <v>35522977837</v>
          </cell>
          <cell r="E114">
            <v>73800019268</v>
          </cell>
          <cell r="F114">
            <v>0</v>
          </cell>
        </row>
        <row r="115">
          <cell r="A115" t="str">
            <v>776.01</v>
          </cell>
          <cell r="B115" t="str">
            <v>Personel Ücretleri (Brü</v>
          </cell>
          <cell r="C115">
            <v>102859628795</v>
          </cell>
          <cell r="D115">
            <v>35355111733</v>
          </cell>
          <cell r="E115">
            <v>67504517062</v>
          </cell>
          <cell r="F115">
            <v>0</v>
          </cell>
        </row>
        <row r="116">
          <cell r="A116" t="str">
            <v>776.02</v>
          </cell>
          <cell r="B116" t="str">
            <v>İşveren Kesintileri</v>
          </cell>
          <cell r="C116">
            <v>2893607261</v>
          </cell>
          <cell r="D116">
            <v>167866104</v>
          </cell>
          <cell r="E116">
            <v>2725741157</v>
          </cell>
          <cell r="F116">
            <v>0</v>
          </cell>
        </row>
        <row r="117">
          <cell r="A117" t="str">
            <v>776.03</v>
          </cell>
          <cell r="B117" t="str">
            <v>Personel Ulaşım Gideri</v>
          </cell>
          <cell r="C117">
            <v>3569761049</v>
          </cell>
          <cell r="D117">
            <v>0</v>
          </cell>
          <cell r="E117">
            <v>3569761049</v>
          </cell>
          <cell r="F117">
            <v>0</v>
          </cell>
        </row>
        <row r="118">
          <cell r="A118" t="str">
            <v>777</v>
          </cell>
          <cell r="B118" t="str">
            <v>Yönetim Kurulu Giderleri</v>
          </cell>
          <cell r="C118">
            <v>2369668245</v>
          </cell>
          <cell r="D118">
            <v>0</v>
          </cell>
          <cell r="E118">
            <v>2369668245</v>
          </cell>
          <cell r="F118">
            <v>0</v>
          </cell>
        </row>
        <row r="119">
          <cell r="A119" t="str">
            <v>777.01</v>
          </cell>
          <cell r="B119" t="str">
            <v>Yönetim ve Denetim Kuru</v>
          </cell>
          <cell r="C119">
            <v>2369668245</v>
          </cell>
          <cell r="D119">
            <v>0</v>
          </cell>
          <cell r="E119">
            <v>2369668245</v>
          </cell>
          <cell r="F119">
            <v>0</v>
          </cell>
        </row>
        <row r="120">
          <cell r="A120" t="str">
            <v>779</v>
          </cell>
          <cell r="B120" t="str">
            <v>Diğer Giderler</v>
          </cell>
          <cell r="C120">
            <v>6000000</v>
          </cell>
          <cell r="D120">
            <v>0</v>
          </cell>
          <cell r="E120">
            <v>6000000</v>
          </cell>
          <cell r="F120">
            <v>0</v>
          </cell>
        </row>
        <row r="121">
          <cell r="A121" t="str">
            <v>779.05</v>
          </cell>
          <cell r="B121" t="str">
            <v>Diğer Giderler</v>
          </cell>
          <cell r="C121">
            <v>6000000</v>
          </cell>
          <cell r="D121">
            <v>0</v>
          </cell>
          <cell r="E121">
            <v>6000000</v>
          </cell>
          <cell r="F121">
            <v>0</v>
          </cell>
        </row>
        <row r="122">
          <cell r="A122" t="str">
            <v>780</v>
          </cell>
          <cell r="B122" t="str">
            <v>Finansman Giderleri</v>
          </cell>
          <cell r="C122">
            <v>2520797065521</v>
          </cell>
          <cell r="D122">
            <v>1061616542890</v>
          </cell>
          <cell r="E122">
            <v>1459180522631</v>
          </cell>
          <cell r="F122">
            <v>0</v>
          </cell>
        </row>
        <row r="123">
          <cell r="A123" t="str">
            <v>780.01</v>
          </cell>
          <cell r="B123" t="str">
            <v>Finansman Giderleri</v>
          </cell>
          <cell r="C123">
            <v>23459625</v>
          </cell>
          <cell r="D123">
            <v>0</v>
          </cell>
          <cell r="E123">
            <v>23459625</v>
          </cell>
          <cell r="F123">
            <v>0</v>
          </cell>
        </row>
        <row r="124">
          <cell r="A124" t="str">
            <v>780.02</v>
          </cell>
          <cell r="B124" t="str">
            <v>Döviz Kredileri Faiz Gi</v>
          </cell>
          <cell r="C124">
            <v>425025810044</v>
          </cell>
          <cell r="D124">
            <v>267160095909</v>
          </cell>
          <cell r="E124">
            <v>157865714135</v>
          </cell>
          <cell r="F124">
            <v>0</v>
          </cell>
        </row>
        <row r="125">
          <cell r="A125" t="str">
            <v>780.03</v>
          </cell>
          <cell r="B125" t="str">
            <v>Banka Masrafları</v>
          </cell>
          <cell r="C125">
            <v>456565925</v>
          </cell>
          <cell r="D125">
            <v>0</v>
          </cell>
          <cell r="E125">
            <v>456565925</v>
          </cell>
          <cell r="F125">
            <v>0</v>
          </cell>
        </row>
        <row r="126">
          <cell r="A126" t="str">
            <v>780.04</v>
          </cell>
          <cell r="B126" t="str">
            <v>Kur Farkları</v>
          </cell>
          <cell r="C126">
            <v>2064716175327</v>
          </cell>
          <cell r="D126">
            <v>794456446981</v>
          </cell>
          <cell r="E126">
            <v>1270259728346</v>
          </cell>
          <cell r="F126">
            <v>0</v>
          </cell>
        </row>
        <row r="127">
          <cell r="A127" t="str">
            <v>780.90</v>
          </cell>
          <cell r="B127" t="str">
            <v>Arbitraj Zararları</v>
          </cell>
          <cell r="C127">
            <v>30575054600</v>
          </cell>
          <cell r="D127">
            <v>0</v>
          </cell>
          <cell r="E127">
            <v>30575054600</v>
          </cell>
          <cell r="F127">
            <v>0</v>
          </cell>
        </row>
        <row r="128">
          <cell r="A128" t="str">
            <v>784</v>
          </cell>
          <cell r="B128" t="str">
            <v>Amortisman Gideri(İşletme)</v>
          </cell>
          <cell r="C128">
            <v>1504087280839</v>
          </cell>
          <cell r="D128">
            <v>741776902476</v>
          </cell>
          <cell r="E128">
            <v>762310378363</v>
          </cell>
          <cell r="F128">
            <v>0</v>
          </cell>
        </row>
        <row r="129">
          <cell r="A129" t="str">
            <v>784.04</v>
          </cell>
          <cell r="B129" t="str">
            <v>Kiraya Verilen S.Kıymet</v>
          </cell>
          <cell r="C129">
            <v>1475702814952</v>
          </cell>
          <cell r="D129">
            <v>739329634735</v>
          </cell>
          <cell r="E129">
            <v>736373180217</v>
          </cell>
          <cell r="F129">
            <v>0</v>
          </cell>
        </row>
        <row r="130">
          <cell r="A130" t="str">
            <v>784.05</v>
          </cell>
          <cell r="B130" t="str">
            <v>Kullanılan S.Kıymet Amo</v>
          </cell>
          <cell r="C130">
            <v>28384465887</v>
          </cell>
          <cell r="D130">
            <v>2447267741</v>
          </cell>
          <cell r="E130">
            <v>25937198146</v>
          </cell>
          <cell r="F130">
            <v>0</v>
          </cell>
        </row>
        <row r="131">
          <cell r="A131" t="str">
            <v>800</v>
          </cell>
          <cell r="B131" t="str">
            <v>Kanunen Kabul Edilmeyen Giderler</v>
          </cell>
          <cell r="C131">
            <v>628558150</v>
          </cell>
          <cell r="D131">
            <v>0</v>
          </cell>
          <cell r="E131">
            <v>628558150</v>
          </cell>
          <cell r="F131">
            <v>0</v>
          </cell>
        </row>
        <row r="132">
          <cell r="A132" t="str">
            <v>800.01</v>
          </cell>
          <cell r="B132" t="str">
            <v>Kanunen Kabul Edilmeyen Giderler</v>
          </cell>
          <cell r="C132">
            <v>628558150</v>
          </cell>
          <cell r="D132">
            <v>0</v>
          </cell>
          <cell r="E132">
            <v>628558150</v>
          </cell>
          <cell r="F132">
            <v>0</v>
          </cell>
        </row>
        <row r="133">
          <cell r="A133" t="str">
            <v>910</v>
          </cell>
          <cell r="B133" t="str">
            <v>Müşteriden Alınan Teminatlar</v>
          </cell>
          <cell r="C133">
            <v>466814518648</v>
          </cell>
          <cell r="D133">
            <v>628374843504</v>
          </cell>
          <cell r="E133">
            <v>438813201622</v>
          </cell>
          <cell r="F133">
            <v>600373526478</v>
          </cell>
        </row>
        <row r="134">
          <cell r="A134" t="str">
            <v>910.20</v>
          </cell>
          <cell r="B134" t="str">
            <v>Alınan Teminat Çekleri</v>
          </cell>
          <cell r="C134">
            <v>0</v>
          </cell>
          <cell r="D134">
            <v>1646396985</v>
          </cell>
          <cell r="E134">
            <v>0</v>
          </cell>
          <cell r="F134">
            <v>1646396985</v>
          </cell>
        </row>
        <row r="135">
          <cell r="A135" t="str">
            <v>910.21</v>
          </cell>
          <cell r="B135" t="str">
            <v>Alınan Teminat Senetleri</v>
          </cell>
          <cell r="C135">
            <v>466814518648</v>
          </cell>
          <cell r="D135">
            <v>379594484587</v>
          </cell>
          <cell r="E135">
            <v>438813201622</v>
          </cell>
          <cell r="F135">
            <v>351593167561</v>
          </cell>
        </row>
        <row r="136">
          <cell r="A136" t="str">
            <v>910.99</v>
          </cell>
          <cell r="B136" t="str">
            <v>2002 işi Senetleri</v>
          </cell>
          <cell r="C136">
            <v>0</v>
          </cell>
          <cell r="D136">
            <v>247133961932</v>
          </cell>
          <cell r="E136">
            <v>0</v>
          </cell>
          <cell r="F136">
            <v>247133961932</v>
          </cell>
        </row>
        <row r="137">
          <cell r="A137" t="str">
            <v>925</v>
          </cell>
          <cell r="B137" t="str">
            <v>Verilen Tem.Mektupları</v>
          </cell>
          <cell r="C137">
            <v>9204000000</v>
          </cell>
          <cell r="D137">
            <v>0</v>
          </cell>
          <cell r="E137">
            <v>9204000000</v>
          </cell>
          <cell r="F137">
            <v>0</v>
          </cell>
        </row>
        <row r="138">
          <cell r="A138" t="str">
            <v>925.92</v>
          </cell>
          <cell r="B138" t="str">
            <v>Mahkemelere Verilen Teminat Mektupları</v>
          </cell>
          <cell r="C138">
            <v>9204000000</v>
          </cell>
          <cell r="D138">
            <v>0</v>
          </cell>
          <cell r="E138">
            <v>9204000000</v>
          </cell>
          <cell r="F138">
            <v>0</v>
          </cell>
        </row>
        <row r="139">
          <cell r="A139" t="str">
            <v>955</v>
          </cell>
          <cell r="B139" t="str">
            <v>Verilen Tem.Mektupları</v>
          </cell>
          <cell r="C139">
            <v>0</v>
          </cell>
          <cell r="D139">
            <v>9204000000</v>
          </cell>
          <cell r="E139">
            <v>0</v>
          </cell>
          <cell r="F139">
            <v>9204000000</v>
          </cell>
        </row>
        <row r="140">
          <cell r="A140" t="str">
            <v>955.01</v>
          </cell>
          <cell r="B140" t="str">
            <v>Verilen Teminat Mektupl</v>
          </cell>
          <cell r="C140">
            <v>0</v>
          </cell>
          <cell r="D140">
            <v>9204000000</v>
          </cell>
          <cell r="E140">
            <v>0</v>
          </cell>
          <cell r="F140">
            <v>9204000000</v>
          </cell>
        </row>
        <row r="141">
          <cell r="A141" t="str">
            <v>960</v>
          </cell>
          <cell r="B141" t="str">
            <v>Müşteriden Alınan Teminatlar</v>
          </cell>
          <cell r="C141">
            <v>1516374399637</v>
          </cell>
          <cell r="D141">
            <v>1354814074781</v>
          </cell>
          <cell r="E141">
            <v>633923026788</v>
          </cell>
          <cell r="F141">
            <v>472362701932</v>
          </cell>
        </row>
        <row r="142">
          <cell r="A142" t="str">
            <v>960.20</v>
          </cell>
          <cell r="B142" t="str">
            <v>Alınan Teminat Çekleri</v>
          </cell>
          <cell r="C142">
            <v>1646396985</v>
          </cell>
          <cell r="D142">
            <v>0</v>
          </cell>
          <cell r="E142">
            <v>1646396985</v>
          </cell>
          <cell r="F142">
            <v>0</v>
          </cell>
        </row>
        <row r="143">
          <cell r="A143" t="str">
            <v>960.21</v>
          </cell>
          <cell r="B143" t="str">
            <v>Alınan Teminat Senetler</v>
          </cell>
          <cell r="C143">
            <v>1011871114390</v>
          </cell>
          <cell r="D143">
            <v>722537444978</v>
          </cell>
          <cell r="E143">
            <v>632276629803</v>
          </cell>
          <cell r="F143">
            <v>342942960391</v>
          </cell>
        </row>
        <row r="144">
          <cell r="A144" t="str">
            <v>960.50</v>
          </cell>
          <cell r="B144" t="str">
            <v>Teminata Verilen Senetler</v>
          </cell>
          <cell r="C144">
            <v>502856888262</v>
          </cell>
          <cell r="D144">
            <v>632276629803</v>
          </cell>
          <cell r="E144">
            <v>0</v>
          </cell>
          <cell r="F144">
            <v>129419741541</v>
          </cell>
        </row>
      </sheetData>
      <sheetData sheetId="3" refreshError="1">
        <row r="1">
          <cell r="A1" t="str">
            <v>100</v>
          </cell>
          <cell r="B1" t="str">
            <v>Kasa</v>
          </cell>
          <cell r="C1">
            <v>158404598209</v>
          </cell>
          <cell r="D1">
            <v>160195118775</v>
          </cell>
          <cell r="E1">
            <v>299175327</v>
          </cell>
          <cell r="F1">
            <v>2089695893</v>
          </cell>
        </row>
        <row r="2">
          <cell r="A2" t="str">
            <v>100.01</v>
          </cell>
          <cell r="B2" t="str">
            <v>Kasa</v>
          </cell>
          <cell r="C2">
            <v>158404598209</v>
          </cell>
          <cell r="D2">
            <v>160195118775</v>
          </cell>
          <cell r="E2">
            <v>299175327</v>
          </cell>
          <cell r="F2">
            <v>2089695893</v>
          </cell>
        </row>
        <row r="3">
          <cell r="A3" t="str">
            <v>101</v>
          </cell>
          <cell r="B3" t="str">
            <v>Alınan Çekler</v>
          </cell>
          <cell r="C3">
            <v>330287939070</v>
          </cell>
          <cell r="D3">
            <v>235378615224</v>
          </cell>
          <cell r="E3">
            <v>136500231734</v>
          </cell>
          <cell r="F3">
            <v>41590907888</v>
          </cell>
        </row>
        <row r="4">
          <cell r="A4" t="str">
            <v>101.01</v>
          </cell>
          <cell r="B4" t="str">
            <v>Portföydeki Çekler</v>
          </cell>
          <cell r="C4">
            <v>248363677470</v>
          </cell>
          <cell r="D4">
            <v>152978707336</v>
          </cell>
          <cell r="E4">
            <v>95384970134</v>
          </cell>
          <cell r="F4">
            <v>0</v>
          </cell>
        </row>
        <row r="5">
          <cell r="A5" t="str">
            <v>101.02</v>
          </cell>
          <cell r="B5" t="str">
            <v>Tahsile Verilen Çekler</v>
          </cell>
          <cell r="C5">
            <v>63598261600</v>
          </cell>
          <cell r="D5">
            <v>64335000000</v>
          </cell>
          <cell r="E5">
            <v>35047261600</v>
          </cell>
          <cell r="F5">
            <v>35784000000</v>
          </cell>
        </row>
        <row r="6">
          <cell r="A6" t="str">
            <v>101.04</v>
          </cell>
          <cell r="B6" t="str">
            <v>Karşılıksız Çekler</v>
          </cell>
          <cell r="C6">
            <v>18326000000</v>
          </cell>
          <cell r="D6">
            <v>12258000000</v>
          </cell>
          <cell r="E6">
            <v>6068000000</v>
          </cell>
          <cell r="F6">
            <v>0</v>
          </cell>
        </row>
        <row r="7">
          <cell r="A7" t="str">
            <v>101.09</v>
          </cell>
          <cell r="B7" t="str">
            <v>Çek Reeskontu</v>
          </cell>
          <cell r="C7">
            <v>0</v>
          </cell>
          <cell r="D7">
            <v>5806907888</v>
          </cell>
          <cell r="E7">
            <v>0</v>
          </cell>
          <cell r="F7">
            <v>5806907888</v>
          </cell>
        </row>
        <row r="8">
          <cell r="A8" t="str">
            <v>102</v>
          </cell>
          <cell r="B8" t="str">
            <v>Bankalar</v>
          </cell>
          <cell r="C8">
            <v>215181914712331</v>
          </cell>
          <cell r="D8">
            <v>215643974874921</v>
          </cell>
          <cell r="E8">
            <v>5149986764316</v>
          </cell>
          <cell r="F8">
            <v>5612046926906</v>
          </cell>
        </row>
        <row r="9">
          <cell r="A9" t="str">
            <v>102.03</v>
          </cell>
          <cell r="B9" t="str">
            <v>Bankalar</v>
          </cell>
          <cell r="C9">
            <v>136444470624345</v>
          </cell>
          <cell r="D9">
            <v>136457811357505</v>
          </cell>
          <cell r="E9">
            <v>109129706704</v>
          </cell>
          <cell r="F9">
            <v>122470439864</v>
          </cell>
        </row>
        <row r="10">
          <cell r="A10" t="str">
            <v>102.11</v>
          </cell>
          <cell r="B10" t="str">
            <v>Vadeli Mevduatlar</v>
          </cell>
          <cell r="C10">
            <v>78737444087986</v>
          </cell>
          <cell r="D10">
            <v>79186163517416</v>
          </cell>
          <cell r="E10">
            <v>5040857057612</v>
          </cell>
          <cell r="F10">
            <v>5489576487042</v>
          </cell>
        </row>
        <row r="11">
          <cell r="A11" t="str">
            <v>103</v>
          </cell>
          <cell r="B11" t="str">
            <v>Verilen Çek/Ödeme Emirleri (-)</v>
          </cell>
          <cell r="C11">
            <v>901402000</v>
          </cell>
          <cell r="D11">
            <v>901402000</v>
          </cell>
          <cell r="E11">
            <v>0</v>
          </cell>
          <cell r="F11">
            <v>0</v>
          </cell>
        </row>
        <row r="12">
          <cell r="A12" t="str">
            <v>103.01</v>
          </cell>
          <cell r="B12" t="str">
            <v>Verilen Çek/Ödeme Emirleri (-)</v>
          </cell>
          <cell r="C12">
            <v>901402000</v>
          </cell>
          <cell r="D12">
            <v>901402000</v>
          </cell>
          <cell r="E12">
            <v>0</v>
          </cell>
          <cell r="F12">
            <v>0</v>
          </cell>
        </row>
        <row r="13">
          <cell r="A13" t="str">
            <v>120</v>
          </cell>
          <cell r="B13" t="str">
            <v>Alıcılar</v>
          </cell>
          <cell r="C13">
            <v>5675905440962</v>
          </cell>
          <cell r="D13">
            <v>5019856952060</v>
          </cell>
          <cell r="E13">
            <v>754516616529</v>
          </cell>
          <cell r="F13">
            <v>98468127627</v>
          </cell>
        </row>
        <row r="14">
          <cell r="A14" t="str">
            <v>120.01</v>
          </cell>
          <cell r="B14" t="str">
            <v>Alıcılar</v>
          </cell>
          <cell r="C14">
            <v>5666867208670</v>
          </cell>
          <cell r="D14">
            <v>5015784962751</v>
          </cell>
          <cell r="E14">
            <v>749395359251</v>
          </cell>
          <cell r="F14">
            <v>98313113332</v>
          </cell>
        </row>
        <row r="15">
          <cell r="A15" t="str">
            <v>120.03</v>
          </cell>
          <cell r="B15" t="str">
            <v>Temerrüt Faiz Alacağı</v>
          </cell>
          <cell r="C15">
            <v>3594222291</v>
          </cell>
          <cell r="D15">
            <v>3594222291</v>
          </cell>
          <cell r="E15">
            <v>0</v>
          </cell>
          <cell r="F15">
            <v>0</v>
          </cell>
        </row>
        <row r="16">
          <cell r="A16" t="str">
            <v>120.04</v>
          </cell>
          <cell r="B16" t="str">
            <v>Opsiyon Satış Bedeli</v>
          </cell>
          <cell r="C16">
            <v>349305061</v>
          </cell>
          <cell r="D16">
            <v>477767018</v>
          </cell>
          <cell r="E16">
            <v>26552338</v>
          </cell>
          <cell r="F16">
            <v>155014295</v>
          </cell>
        </row>
        <row r="17">
          <cell r="A17" t="str">
            <v>120.05</v>
          </cell>
          <cell r="B17" t="str">
            <v>İşletme Konusu Sabit Kıymet Tutarı</v>
          </cell>
          <cell r="C17">
            <v>263</v>
          </cell>
          <cell r="D17">
            <v>0</v>
          </cell>
          <cell r="E17">
            <v>263</v>
          </cell>
          <cell r="F17">
            <v>0</v>
          </cell>
        </row>
        <row r="18">
          <cell r="A18" t="str">
            <v>120.98</v>
          </cell>
          <cell r="B18" t="str">
            <v>2002 Yılı Müşterisi</v>
          </cell>
          <cell r="C18">
            <v>600000000</v>
          </cell>
          <cell r="D18">
            <v>0</v>
          </cell>
          <cell r="E18">
            <v>600000000</v>
          </cell>
          <cell r="F18">
            <v>0</v>
          </cell>
        </row>
        <row r="19">
          <cell r="A19" t="str">
            <v>120.99</v>
          </cell>
          <cell r="B19" t="str">
            <v>Diğer Alıcılar</v>
          </cell>
          <cell r="C19">
            <v>4494704677</v>
          </cell>
          <cell r="D19">
            <v>0</v>
          </cell>
          <cell r="E19">
            <v>4494704677</v>
          </cell>
          <cell r="F19">
            <v>0</v>
          </cell>
        </row>
        <row r="20">
          <cell r="A20" t="str">
            <v>121</v>
          </cell>
          <cell r="B20" t="str">
            <v>Alacak Senetleri</v>
          </cell>
          <cell r="C20">
            <v>263102484164</v>
          </cell>
          <cell r="D20">
            <v>482923466731</v>
          </cell>
          <cell r="E20">
            <v>9300736984</v>
          </cell>
          <cell r="F20">
            <v>229121719551</v>
          </cell>
        </row>
        <row r="21">
          <cell r="A21" t="str">
            <v>121.01</v>
          </cell>
          <cell r="B21" t="str">
            <v>Alacak Senetleri</v>
          </cell>
          <cell r="C21">
            <v>0</v>
          </cell>
          <cell r="D21">
            <v>14566510000</v>
          </cell>
          <cell r="E21">
            <v>0</v>
          </cell>
          <cell r="F21">
            <v>14566510000</v>
          </cell>
        </row>
        <row r="22">
          <cell r="A22" t="str">
            <v>121.04</v>
          </cell>
          <cell r="B22" t="str">
            <v>Tahsile Verilen Alacak Senetleri</v>
          </cell>
          <cell r="C22">
            <v>263102484164</v>
          </cell>
          <cell r="D22">
            <v>468356956731</v>
          </cell>
          <cell r="E22">
            <v>9300736984</v>
          </cell>
          <cell r="F22">
            <v>214555209551</v>
          </cell>
        </row>
        <row r="23">
          <cell r="A23" t="str">
            <v>125</v>
          </cell>
          <cell r="B23" t="str">
            <v>Sigorta Müşterileri</v>
          </cell>
          <cell r="C23">
            <v>35526564063</v>
          </cell>
          <cell r="D23">
            <v>10079179580</v>
          </cell>
          <cell r="E23">
            <v>32997003625</v>
          </cell>
          <cell r="F23">
            <v>7549619142</v>
          </cell>
        </row>
        <row r="24">
          <cell r="A24" t="str">
            <v>125.01</v>
          </cell>
          <cell r="B24" t="str">
            <v>Sigorta Müşterileri</v>
          </cell>
          <cell r="C24">
            <v>35526564063</v>
          </cell>
          <cell r="D24">
            <v>10079179580</v>
          </cell>
          <cell r="E24">
            <v>32997003625</v>
          </cell>
          <cell r="F24">
            <v>7549619142</v>
          </cell>
        </row>
        <row r="25">
          <cell r="A25" t="str">
            <v>159</v>
          </cell>
          <cell r="B25" t="str">
            <v>Verilen Sipariş Avansları</v>
          </cell>
          <cell r="C25">
            <v>336150000</v>
          </cell>
          <cell r="D25">
            <v>385000000</v>
          </cell>
          <cell r="E25">
            <v>0</v>
          </cell>
          <cell r="F25">
            <v>48850000</v>
          </cell>
        </row>
        <row r="26">
          <cell r="A26" t="str">
            <v>159.01</v>
          </cell>
          <cell r="B26" t="str">
            <v>Verilen Sipariş Avansları</v>
          </cell>
          <cell r="C26">
            <v>336150000</v>
          </cell>
          <cell r="D26">
            <v>385000000</v>
          </cell>
          <cell r="E26">
            <v>0</v>
          </cell>
          <cell r="F26">
            <v>48850000</v>
          </cell>
        </row>
        <row r="27">
          <cell r="A27" t="str">
            <v>180</v>
          </cell>
          <cell r="B27" t="str">
            <v>Gelecek Aylara Ait Giderler</v>
          </cell>
          <cell r="C27">
            <v>11880411906</v>
          </cell>
          <cell r="D27">
            <v>24899421004</v>
          </cell>
          <cell r="E27">
            <v>10336928738</v>
          </cell>
          <cell r="F27">
            <v>23355937836</v>
          </cell>
        </row>
        <row r="28">
          <cell r="A28" t="str">
            <v>180.01</v>
          </cell>
          <cell r="B28" t="str">
            <v>Gelecek Aylara Ait Giderler</v>
          </cell>
          <cell r="C28">
            <v>2128775928</v>
          </cell>
          <cell r="D28">
            <v>18048449301</v>
          </cell>
          <cell r="E28">
            <v>585292760</v>
          </cell>
          <cell r="F28">
            <v>16504966133</v>
          </cell>
        </row>
        <row r="29">
          <cell r="A29" t="str">
            <v>180.02</v>
          </cell>
          <cell r="B29" t="str">
            <v>Uzun Vadeli Kredi Komisyonları</v>
          </cell>
          <cell r="C29">
            <v>9751635978</v>
          </cell>
          <cell r="D29">
            <v>6850971703</v>
          </cell>
          <cell r="E29">
            <v>9751635978</v>
          </cell>
          <cell r="F29">
            <v>6850971703</v>
          </cell>
        </row>
        <row r="30">
          <cell r="A30" t="str">
            <v>181</v>
          </cell>
          <cell r="B30" t="str">
            <v>Gelir Tahakkukları</v>
          </cell>
          <cell r="C30">
            <v>319059354851</v>
          </cell>
          <cell r="D30">
            <v>284157966378</v>
          </cell>
          <cell r="E30">
            <v>310370388142</v>
          </cell>
          <cell r="F30">
            <v>275468999669</v>
          </cell>
        </row>
        <row r="31">
          <cell r="A31" t="str">
            <v>181.01</v>
          </cell>
          <cell r="B31" t="str">
            <v>Gelir Tahakkukları</v>
          </cell>
          <cell r="C31">
            <v>319059354851</v>
          </cell>
          <cell r="D31">
            <v>284157966378</v>
          </cell>
          <cell r="E31">
            <v>310370388142</v>
          </cell>
          <cell r="F31">
            <v>275468999669</v>
          </cell>
        </row>
        <row r="32">
          <cell r="A32" t="str">
            <v>191</v>
          </cell>
          <cell r="B32" t="str">
            <v>İndirilecek Kdv</v>
          </cell>
          <cell r="C32">
            <v>2060810440</v>
          </cell>
          <cell r="D32">
            <v>2060810440</v>
          </cell>
          <cell r="E32">
            <v>0</v>
          </cell>
          <cell r="F32">
            <v>0</v>
          </cell>
        </row>
        <row r="33">
          <cell r="A33" t="str">
            <v>191.01</v>
          </cell>
          <cell r="B33" t="str">
            <v>İndirilecek Kdv</v>
          </cell>
          <cell r="C33">
            <v>2060810440</v>
          </cell>
          <cell r="D33">
            <v>2060810440</v>
          </cell>
          <cell r="E33">
            <v>0</v>
          </cell>
          <cell r="F33">
            <v>0</v>
          </cell>
        </row>
        <row r="34">
          <cell r="A34" t="str">
            <v>193</v>
          </cell>
          <cell r="B34" t="str">
            <v>Kesinti Yoluyla Ödenen Vergile</v>
          </cell>
          <cell r="C34">
            <v>3084902772</v>
          </cell>
          <cell r="D34">
            <v>1702948168</v>
          </cell>
          <cell r="E34">
            <v>1381954604</v>
          </cell>
          <cell r="F34">
            <v>0</v>
          </cell>
        </row>
        <row r="35">
          <cell r="A35" t="str">
            <v>193.01</v>
          </cell>
          <cell r="B35" t="str">
            <v>Kesinti Yoluyla Ödenen Vergile</v>
          </cell>
          <cell r="C35">
            <v>3084902772</v>
          </cell>
          <cell r="D35">
            <v>1702948168</v>
          </cell>
          <cell r="E35">
            <v>1381954604</v>
          </cell>
          <cell r="F35">
            <v>0</v>
          </cell>
        </row>
        <row r="36">
          <cell r="A36" t="str">
            <v>196</v>
          </cell>
          <cell r="B36" t="str">
            <v>Personel Avansları</v>
          </cell>
          <cell r="C36">
            <v>1928802640</v>
          </cell>
          <cell r="D36">
            <v>1863962640</v>
          </cell>
          <cell r="E36">
            <v>112000000</v>
          </cell>
          <cell r="F36">
            <v>47160000</v>
          </cell>
        </row>
        <row r="37">
          <cell r="A37" t="str">
            <v>196.02</v>
          </cell>
          <cell r="B37" t="str">
            <v>Personel Avansları</v>
          </cell>
          <cell r="C37">
            <v>1928802640</v>
          </cell>
          <cell r="D37">
            <v>1863962640</v>
          </cell>
          <cell r="E37">
            <v>112000000</v>
          </cell>
          <cell r="F37">
            <v>47160000</v>
          </cell>
        </row>
        <row r="38">
          <cell r="A38" t="str">
            <v>242</v>
          </cell>
          <cell r="B38" t="str">
            <v>İştirakler</v>
          </cell>
          <cell r="C38">
            <v>148000000</v>
          </cell>
          <cell r="D38">
            <v>41000000</v>
          </cell>
          <cell r="E38">
            <v>107000000</v>
          </cell>
          <cell r="F38">
            <v>0</v>
          </cell>
        </row>
        <row r="39">
          <cell r="A39" t="str">
            <v>242.01</v>
          </cell>
          <cell r="B39" t="str">
            <v>İştirakler</v>
          </cell>
          <cell r="C39">
            <v>148000000</v>
          </cell>
          <cell r="D39">
            <v>41000000</v>
          </cell>
          <cell r="E39">
            <v>107000000</v>
          </cell>
          <cell r="F39">
            <v>0</v>
          </cell>
        </row>
        <row r="40">
          <cell r="A40" t="str">
            <v>253</v>
          </cell>
          <cell r="B40" t="str">
            <v>Tesis Makina Cihazlar ve Demirbaşlar</v>
          </cell>
          <cell r="C40">
            <v>0</v>
          </cell>
          <cell r="D40">
            <v>75463516494</v>
          </cell>
          <cell r="E40">
            <v>0</v>
          </cell>
          <cell r="F40">
            <v>75463516494</v>
          </cell>
        </row>
        <row r="41">
          <cell r="A41" t="str">
            <v>253.01</v>
          </cell>
          <cell r="B41" t="str">
            <v>Tesis Makina Cihazlar ve Demirbaşlar</v>
          </cell>
          <cell r="C41">
            <v>0</v>
          </cell>
          <cell r="D41">
            <v>75463516494</v>
          </cell>
          <cell r="E41">
            <v>0</v>
          </cell>
          <cell r="F41">
            <v>75463516494</v>
          </cell>
        </row>
        <row r="42">
          <cell r="A42" t="str">
            <v>254</v>
          </cell>
          <cell r="B42" t="str">
            <v>Taşıtlar</v>
          </cell>
          <cell r="C42">
            <v>0</v>
          </cell>
          <cell r="D42">
            <v>100176152219</v>
          </cell>
          <cell r="E42">
            <v>0</v>
          </cell>
          <cell r="F42">
            <v>100176152219</v>
          </cell>
        </row>
        <row r="43">
          <cell r="A43" t="str">
            <v>254.01</v>
          </cell>
          <cell r="B43" t="str">
            <v>Taşıt Araçları</v>
          </cell>
          <cell r="C43">
            <v>0</v>
          </cell>
          <cell r="D43">
            <v>100176152219</v>
          </cell>
          <cell r="E43">
            <v>0</v>
          </cell>
          <cell r="F43">
            <v>100176152219</v>
          </cell>
        </row>
        <row r="44">
          <cell r="A44" t="str">
            <v>257</v>
          </cell>
          <cell r="B44" t="str">
            <v>Birikmiş Amortismanlar (-)</v>
          </cell>
          <cell r="C44">
            <v>1582025254021</v>
          </cell>
          <cell r="D44">
            <v>2238705236340</v>
          </cell>
          <cell r="E44">
            <v>0</v>
          </cell>
          <cell r="F44">
            <v>656679982319</v>
          </cell>
        </row>
        <row r="45">
          <cell r="A45" t="str">
            <v>257.10</v>
          </cell>
          <cell r="B45" t="str">
            <v>Birikmiş Amortismanlar (-)</v>
          </cell>
          <cell r="C45">
            <v>1582025254021</v>
          </cell>
          <cell r="D45">
            <v>2238705236340</v>
          </cell>
          <cell r="E45">
            <v>0</v>
          </cell>
          <cell r="F45">
            <v>656679982319</v>
          </cell>
        </row>
        <row r="46">
          <cell r="A46" t="str">
            <v>258</v>
          </cell>
          <cell r="B46" t="str">
            <v>Yapılmakta Olan Yatırımlar</v>
          </cell>
          <cell r="C46">
            <v>116017279067</v>
          </cell>
          <cell r="D46">
            <v>0</v>
          </cell>
          <cell r="E46">
            <v>116017279067</v>
          </cell>
          <cell r="F46">
            <v>0</v>
          </cell>
        </row>
        <row r="47">
          <cell r="A47" t="str">
            <v>258.01</v>
          </cell>
          <cell r="B47" t="str">
            <v>Yapılmakta Olan Yatırımlar</v>
          </cell>
          <cell r="C47">
            <v>116017279067</v>
          </cell>
          <cell r="D47">
            <v>0</v>
          </cell>
          <cell r="E47">
            <v>116017279067</v>
          </cell>
          <cell r="F47">
            <v>0</v>
          </cell>
        </row>
        <row r="48">
          <cell r="A48" t="str">
            <v>268</v>
          </cell>
          <cell r="B48" t="str">
            <v>Birikmiş Amortismanlar (-)</v>
          </cell>
          <cell r="C48">
            <v>3686646925</v>
          </cell>
          <cell r="D48">
            <v>5707716149</v>
          </cell>
          <cell r="E48">
            <v>0</v>
          </cell>
          <cell r="F48">
            <v>2021069224</v>
          </cell>
        </row>
        <row r="49">
          <cell r="A49" t="str">
            <v>268.01</v>
          </cell>
          <cell r="B49" t="str">
            <v>Birikmiş Amortismanlar (-)</v>
          </cell>
          <cell r="C49">
            <v>3686646925</v>
          </cell>
          <cell r="D49">
            <v>5707716149</v>
          </cell>
          <cell r="E49">
            <v>0</v>
          </cell>
          <cell r="F49">
            <v>2021069224</v>
          </cell>
        </row>
        <row r="50">
          <cell r="A50" t="str">
            <v>280</v>
          </cell>
          <cell r="B50" t="str">
            <v>Gelecek Yıllara Aıt Giderler</v>
          </cell>
          <cell r="C50">
            <v>380714145</v>
          </cell>
          <cell r="D50">
            <v>10143993342</v>
          </cell>
          <cell r="E50">
            <v>0</v>
          </cell>
          <cell r="F50">
            <v>9763279197</v>
          </cell>
        </row>
        <row r="51">
          <cell r="A51" t="str">
            <v>280.01</v>
          </cell>
          <cell r="B51" t="str">
            <v>Gelecek Yıllara Aıt Giderler</v>
          </cell>
          <cell r="C51">
            <v>380714145</v>
          </cell>
          <cell r="D51">
            <v>10143993342</v>
          </cell>
          <cell r="E51">
            <v>0</v>
          </cell>
          <cell r="F51">
            <v>9763279197</v>
          </cell>
        </row>
        <row r="52">
          <cell r="A52" t="str">
            <v>300</v>
          </cell>
          <cell r="B52" t="str">
            <v>Banka Kredileri</v>
          </cell>
          <cell r="C52">
            <v>2660273474967</v>
          </cell>
          <cell r="D52">
            <v>0</v>
          </cell>
          <cell r="E52">
            <v>2660273474967</v>
          </cell>
          <cell r="F52">
            <v>0</v>
          </cell>
        </row>
        <row r="53">
          <cell r="A53" t="str">
            <v>300.01</v>
          </cell>
          <cell r="B53" t="str">
            <v>Banka Kredileri</v>
          </cell>
          <cell r="C53">
            <v>2618616164967</v>
          </cell>
          <cell r="D53">
            <v>0</v>
          </cell>
          <cell r="E53">
            <v>2618616164967</v>
          </cell>
          <cell r="F53">
            <v>0</v>
          </cell>
        </row>
        <row r="54">
          <cell r="A54" t="str">
            <v>300.10</v>
          </cell>
          <cell r="B54" t="str">
            <v>Spot Krediler</v>
          </cell>
          <cell r="C54">
            <v>22206000000</v>
          </cell>
          <cell r="D54">
            <v>0</v>
          </cell>
          <cell r="E54">
            <v>22206000000</v>
          </cell>
          <cell r="F54">
            <v>0</v>
          </cell>
        </row>
        <row r="55">
          <cell r="A55" t="str">
            <v>300.99</v>
          </cell>
          <cell r="B55" t="str">
            <v>Döviz Kredisi</v>
          </cell>
          <cell r="C55">
            <v>19451310000</v>
          </cell>
          <cell r="D55">
            <v>0</v>
          </cell>
          <cell r="E55">
            <v>19451310000</v>
          </cell>
          <cell r="F55">
            <v>0</v>
          </cell>
        </row>
        <row r="56">
          <cell r="A56" t="str">
            <v>303</v>
          </cell>
          <cell r="B56" t="str">
            <v>Uzun Vd.Kredi Anapara Tak/Faiz</v>
          </cell>
          <cell r="C56">
            <v>377703735876</v>
          </cell>
          <cell r="D56">
            <v>4696900485829</v>
          </cell>
          <cell r="E56">
            <v>159528530220</v>
          </cell>
          <cell r="F56">
            <v>4478725280173</v>
          </cell>
        </row>
        <row r="57">
          <cell r="A57" t="str">
            <v>303.01</v>
          </cell>
          <cell r="B57" t="str">
            <v>Uzun Vd.Kredi Anapara Tak/Faiz</v>
          </cell>
          <cell r="C57">
            <v>377703735876</v>
          </cell>
          <cell r="D57">
            <v>4696900485829</v>
          </cell>
          <cell r="E57">
            <v>159528530220</v>
          </cell>
          <cell r="F57">
            <v>4478725280173</v>
          </cell>
        </row>
        <row r="58">
          <cell r="A58" t="str">
            <v>320</v>
          </cell>
          <cell r="B58" t="str">
            <v>Satıcılar</v>
          </cell>
          <cell r="C58">
            <v>238101142874</v>
          </cell>
          <cell r="D58">
            <v>26158551919</v>
          </cell>
          <cell r="E58">
            <v>224783026187</v>
          </cell>
          <cell r="F58">
            <v>12840435232</v>
          </cell>
        </row>
        <row r="59">
          <cell r="A59" t="str">
            <v>320.01</v>
          </cell>
          <cell r="B59" t="str">
            <v>Satıcılar</v>
          </cell>
          <cell r="C59">
            <v>204199749544</v>
          </cell>
          <cell r="D59">
            <v>12109435009</v>
          </cell>
          <cell r="E59">
            <v>200169401285</v>
          </cell>
          <cell r="F59">
            <v>8079086750</v>
          </cell>
        </row>
        <row r="60">
          <cell r="A60" t="str">
            <v>320.02</v>
          </cell>
          <cell r="B60" t="str">
            <v>Satıcılar (Leasing)</v>
          </cell>
          <cell r="C60">
            <v>14861921835</v>
          </cell>
          <cell r="D60">
            <v>3102693222</v>
          </cell>
          <cell r="E60">
            <v>12987232551</v>
          </cell>
          <cell r="F60">
            <v>1228003938</v>
          </cell>
        </row>
        <row r="61">
          <cell r="A61" t="str">
            <v>320.30</v>
          </cell>
          <cell r="B61" t="str">
            <v>Sigorta Şirketleri</v>
          </cell>
          <cell r="C61">
            <v>19039471495</v>
          </cell>
          <cell r="D61">
            <v>10946423688</v>
          </cell>
          <cell r="E61">
            <v>11626392351</v>
          </cell>
          <cell r="F61">
            <v>3533344544</v>
          </cell>
        </row>
        <row r="62">
          <cell r="A62" t="str">
            <v>322</v>
          </cell>
          <cell r="B62" t="str">
            <v>Borç Senetleri Reeskontu</v>
          </cell>
          <cell r="C62">
            <v>4843214037</v>
          </cell>
          <cell r="D62">
            <v>0</v>
          </cell>
          <cell r="E62">
            <v>4843214037</v>
          </cell>
          <cell r="F62">
            <v>0</v>
          </cell>
        </row>
        <row r="63">
          <cell r="A63" t="str">
            <v>322.01</v>
          </cell>
          <cell r="B63" t="str">
            <v>Satıcı Borçları Reeskontları</v>
          </cell>
          <cell r="C63">
            <v>4843214037</v>
          </cell>
          <cell r="D63">
            <v>0</v>
          </cell>
          <cell r="E63">
            <v>4843214037</v>
          </cell>
          <cell r="F63">
            <v>0</v>
          </cell>
        </row>
        <row r="64">
          <cell r="A64" t="str">
            <v>335</v>
          </cell>
          <cell r="B64" t="str">
            <v>Personele Borçlar</v>
          </cell>
          <cell r="C64">
            <v>18786737020</v>
          </cell>
          <cell r="D64">
            <v>10682580520</v>
          </cell>
          <cell r="E64">
            <v>8105003323</v>
          </cell>
          <cell r="F64">
            <v>846823</v>
          </cell>
        </row>
        <row r="65">
          <cell r="A65" t="str">
            <v>335.01</v>
          </cell>
          <cell r="B65" t="str">
            <v>Personele Borçlar</v>
          </cell>
          <cell r="C65">
            <v>6200020998</v>
          </cell>
          <cell r="D65">
            <v>6200000000</v>
          </cell>
          <cell r="E65">
            <v>20998</v>
          </cell>
          <cell r="F65">
            <v>0</v>
          </cell>
        </row>
        <row r="66">
          <cell r="A66" t="str">
            <v>335.02</v>
          </cell>
          <cell r="B66" t="str">
            <v>Ödenecek Yönet.Dent.Kru</v>
          </cell>
          <cell r="C66">
            <v>2000000000</v>
          </cell>
          <cell r="D66">
            <v>1200000000</v>
          </cell>
          <cell r="E66">
            <v>800000000</v>
          </cell>
          <cell r="F66">
            <v>0</v>
          </cell>
        </row>
        <row r="67">
          <cell r="A67" t="str">
            <v>335.04</v>
          </cell>
          <cell r="B67" t="str">
            <v>Ödenecek Personel Ö.Gid</v>
          </cell>
          <cell r="C67">
            <v>10308859367</v>
          </cell>
          <cell r="D67">
            <v>3027761263</v>
          </cell>
          <cell r="E67">
            <v>7281944927</v>
          </cell>
          <cell r="F67">
            <v>846823</v>
          </cell>
        </row>
        <row r="68">
          <cell r="A68" t="str">
            <v>335.10</v>
          </cell>
          <cell r="B68" t="str">
            <v>Ödenecek Personel Sağlı</v>
          </cell>
          <cell r="C68">
            <v>264761132</v>
          </cell>
          <cell r="D68">
            <v>254819257</v>
          </cell>
          <cell r="E68">
            <v>9941875</v>
          </cell>
          <cell r="F68">
            <v>0</v>
          </cell>
        </row>
        <row r="69">
          <cell r="A69" t="str">
            <v>335.11</v>
          </cell>
          <cell r="B69" t="str">
            <v>Haluk Duru</v>
          </cell>
          <cell r="C69">
            <v>13095523</v>
          </cell>
          <cell r="D69">
            <v>0</v>
          </cell>
          <cell r="E69">
            <v>13095523</v>
          </cell>
          <cell r="F69">
            <v>0</v>
          </cell>
        </row>
        <row r="70">
          <cell r="A70" t="str">
            <v>340</v>
          </cell>
          <cell r="B70" t="str">
            <v>Alınan Sipariş Avansları</v>
          </cell>
          <cell r="C70">
            <v>1155455538071</v>
          </cell>
          <cell r="D70">
            <v>1599581233951</v>
          </cell>
          <cell r="E70">
            <v>214413469095</v>
          </cell>
          <cell r="F70">
            <v>658539164975</v>
          </cell>
        </row>
        <row r="71">
          <cell r="A71" t="str">
            <v>340.01</v>
          </cell>
          <cell r="B71" t="str">
            <v>Nakit Finansal Kira Müşteri Avansları</v>
          </cell>
          <cell r="C71">
            <v>384220758126</v>
          </cell>
          <cell r="D71">
            <v>744640283790</v>
          </cell>
          <cell r="E71">
            <v>0</v>
          </cell>
          <cell r="F71">
            <v>360419525664</v>
          </cell>
        </row>
        <row r="72">
          <cell r="A72" t="str">
            <v>340.20</v>
          </cell>
          <cell r="B72" t="str">
            <v>Finan Kira Müş ( Çekler )</v>
          </cell>
          <cell r="C72">
            <v>257321213843</v>
          </cell>
          <cell r="D72">
            <v>546281856626</v>
          </cell>
          <cell r="E72">
            <v>5806907888</v>
          </cell>
          <cell r="F72">
            <v>294767550671</v>
          </cell>
        </row>
        <row r="73">
          <cell r="A73" t="str">
            <v>340.21</v>
          </cell>
          <cell r="B73" t="str">
            <v>Finan Kira Müş ( Senetler)</v>
          </cell>
          <cell r="C73">
            <v>513913566102</v>
          </cell>
          <cell r="D73">
            <v>308659093535</v>
          </cell>
          <cell r="E73">
            <v>208606561207</v>
          </cell>
          <cell r="F73">
            <v>3352088640</v>
          </cell>
        </row>
        <row r="74">
          <cell r="A74" t="str">
            <v>360</v>
          </cell>
          <cell r="B74" t="str">
            <v>Ödenecek Vergiler Ve Fonlar</v>
          </cell>
          <cell r="C74">
            <v>44130103738</v>
          </cell>
          <cell r="D74">
            <v>47936357480</v>
          </cell>
          <cell r="E74">
            <v>719085203</v>
          </cell>
          <cell r="F74">
            <v>4525338945</v>
          </cell>
        </row>
        <row r="75">
          <cell r="A75" t="str">
            <v>360.01</v>
          </cell>
          <cell r="B75" t="str">
            <v>Ödenecek Vergiler Ve Fonlar</v>
          </cell>
          <cell r="C75">
            <v>41555188580</v>
          </cell>
          <cell r="D75">
            <v>46063978406</v>
          </cell>
          <cell r="E75">
            <v>0</v>
          </cell>
          <cell r="F75">
            <v>4508789826</v>
          </cell>
        </row>
        <row r="76">
          <cell r="A76" t="str">
            <v>360.02</v>
          </cell>
          <cell r="B76" t="str">
            <v>Sorumlu Sıfatıyla Ödenecek Vergiler</v>
          </cell>
          <cell r="C76">
            <v>2574915158</v>
          </cell>
          <cell r="D76">
            <v>1872379074</v>
          </cell>
          <cell r="E76">
            <v>719085203</v>
          </cell>
          <cell r="F76">
            <v>16549119</v>
          </cell>
        </row>
        <row r="77">
          <cell r="A77" t="str">
            <v>361</v>
          </cell>
          <cell r="B77" t="str">
            <v>Ödenecek Sosyal Güvenlik Kes.</v>
          </cell>
          <cell r="C77">
            <v>0</v>
          </cell>
          <cell r="D77">
            <v>1533000000</v>
          </cell>
          <cell r="E77">
            <v>0</v>
          </cell>
          <cell r="F77">
            <v>1533000000</v>
          </cell>
        </row>
        <row r="78">
          <cell r="A78" t="str">
            <v>361.01</v>
          </cell>
          <cell r="B78" t="str">
            <v>Ödenecek Sosyal Güvenlik Kes.</v>
          </cell>
          <cell r="C78">
            <v>0</v>
          </cell>
          <cell r="D78">
            <v>1533000000</v>
          </cell>
          <cell r="E78">
            <v>0</v>
          </cell>
          <cell r="F78">
            <v>1533000000</v>
          </cell>
        </row>
        <row r="79">
          <cell r="A79" t="str">
            <v>381</v>
          </cell>
          <cell r="B79" t="str">
            <v>Gider Tahakkukları</v>
          </cell>
          <cell r="C79">
            <v>0</v>
          </cell>
          <cell r="D79">
            <v>565680370244</v>
          </cell>
          <cell r="E79">
            <v>0</v>
          </cell>
          <cell r="F79">
            <v>565680370244</v>
          </cell>
        </row>
        <row r="80">
          <cell r="A80" t="str">
            <v>381.06</v>
          </cell>
          <cell r="B80" t="str">
            <v>Reeskont Gider Tahakkukları</v>
          </cell>
          <cell r="C80">
            <v>0</v>
          </cell>
          <cell r="D80">
            <v>565680370244</v>
          </cell>
          <cell r="E80">
            <v>0</v>
          </cell>
          <cell r="F80">
            <v>565680370244</v>
          </cell>
        </row>
        <row r="81">
          <cell r="A81" t="str">
            <v>391</v>
          </cell>
          <cell r="B81" t="str">
            <v>Hesaplanan Kdv</v>
          </cell>
          <cell r="C81">
            <v>48013198846</v>
          </cell>
          <cell r="D81">
            <v>48013198846</v>
          </cell>
          <cell r="E81">
            <v>0</v>
          </cell>
          <cell r="F81">
            <v>0</v>
          </cell>
        </row>
        <row r="82">
          <cell r="A82" t="str">
            <v>391.01</v>
          </cell>
          <cell r="B82" t="str">
            <v>Hesaplanan Kdv</v>
          </cell>
          <cell r="C82">
            <v>48013198846</v>
          </cell>
          <cell r="D82">
            <v>48013198846</v>
          </cell>
          <cell r="E82">
            <v>0</v>
          </cell>
          <cell r="F82">
            <v>0</v>
          </cell>
        </row>
        <row r="83">
          <cell r="A83" t="str">
            <v>400</v>
          </cell>
          <cell r="B83" t="str">
            <v>Banka Kredileri</v>
          </cell>
          <cell r="C83">
            <v>5261412657810</v>
          </cell>
          <cell r="D83">
            <v>770849004126</v>
          </cell>
          <cell r="E83">
            <v>5161805577790</v>
          </cell>
          <cell r="F83">
            <v>671241924106</v>
          </cell>
        </row>
        <row r="84">
          <cell r="A84" t="str">
            <v>400.01</v>
          </cell>
          <cell r="B84" t="str">
            <v>Banka Kredileri</v>
          </cell>
          <cell r="C84">
            <v>5261412657810</v>
          </cell>
          <cell r="D84">
            <v>143680075526</v>
          </cell>
          <cell r="E84">
            <v>5161805577790</v>
          </cell>
          <cell r="F84">
            <v>44072995506</v>
          </cell>
        </row>
        <row r="85">
          <cell r="A85" t="str">
            <v>400.90</v>
          </cell>
          <cell r="B85" t="str">
            <v>Orta ve Uz.Vd.Krd.K.Far</v>
          </cell>
          <cell r="C85">
            <v>0</v>
          </cell>
          <cell r="D85">
            <v>627168928600</v>
          </cell>
          <cell r="E85">
            <v>0</v>
          </cell>
          <cell r="F85">
            <v>627168928600</v>
          </cell>
        </row>
        <row r="86">
          <cell r="A86" t="str">
            <v>472</v>
          </cell>
          <cell r="B86" t="str">
            <v>Kıdem Tazminatı Karşılığı</v>
          </cell>
          <cell r="C86">
            <v>0</v>
          </cell>
          <cell r="D86">
            <v>365681096</v>
          </cell>
          <cell r="E86">
            <v>0</v>
          </cell>
          <cell r="F86">
            <v>365681096</v>
          </cell>
        </row>
        <row r="87">
          <cell r="A87" t="str">
            <v>472.01</v>
          </cell>
          <cell r="B87" t="str">
            <v>Kıdem Tazminatı Karşılığı</v>
          </cell>
          <cell r="C87">
            <v>0</v>
          </cell>
          <cell r="D87">
            <v>365681096</v>
          </cell>
          <cell r="E87">
            <v>0</v>
          </cell>
          <cell r="F87">
            <v>365681096</v>
          </cell>
        </row>
        <row r="88">
          <cell r="A88" t="str">
            <v>600</v>
          </cell>
          <cell r="B88" t="str">
            <v>Yurtiçi Satışlar</v>
          </cell>
          <cell r="C88">
            <v>424171326092</v>
          </cell>
          <cell r="D88">
            <v>2309493001200</v>
          </cell>
          <cell r="E88">
            <v>170246727222</v>
          </cell>
          <cell r="F88">
            <v>2055568402330</v>
          </cell>
        </row>
        <row r="89">
          <cell r="A89" t="str">
            <v>600.01</v>
          </cell>
          <cell r="B89" t="str">
            <v>Anapara Gelirleri</v>
          </cell>
          <cell r="C89">
            <v>377797362716</v>
          </cell>
          <cell r="D89">
            <v>1270179238037</v>
          </cell>
          <cell r="E89">
            <v>170246727222</v>
          </cell>
          <cell r="F89">
            <v>1062628602543</v>
          </cell>
        </row>
        <row r="90">
          <cell r="A90" t="str">
            <v>600.02</v>
          </cell>
          <cell r="B90" t="str">
            <v>Faiz Gelirleri</v>
          </cell>
          <cell r="C90">
            <v>609895952</v>
          </cell>
          <cell r="D90">
            <v>128727956004</v>
          </cell>
          <cell r="E90">
            <v>0</v>
          </cell>
          <cell r="F90">
            <v>128118060052</v>
          </cell>
        </row>
        <row r="91">
          <cell r="A91" t="str">
            <v>600.03</v>
          </cell>
          <cell r="B91" t="str">
            <v>Faiz Kur Farkı Gelirleri</v>
          </cell>
          <cell r="C91">
            <v>12619994</v>
          </cell>
          <cell r="D91">
            <v>82650335070</v>
          </cell>
          <cell r="E91">
            <v>0</v>
          </cell>
          <cell r="F91">
            <v>82637715076</v>
          </cell>
        </row>
        <row r="92">
          <cell r="A92" t="str">
            <v>600.04</v>
          </cell>
          <cell r="B92" t="str">
            <v>Anapara Kur Farkı Gelirleri</v>
          </cell>
          <cell r="C92">
            <v>45751447430</v>
          </cell>
          <cell r="D92">
            <v>827935472089</v>
          </cell>
          <cell r="E92">
            <v>0</v>
          </cell>
          <cell r="F92">
            <v>782184024659</v>
          </cell>
        </row>
        <row r="93">
          <cell r="A93" t="str">
            <v>642</v>
          </cell>
          <cell r="B93" t="str">
            <v>Faiz Gelirleri</v>
          </cell>
          <cell r="C93">
            <v>284157966378</v>
          </cell>
          <cell r="D93">
            <v>400693144017</v>
          </cell>
          <cell r="E93">
            <v>0</v>
          </cell>
          <cell r="F93">
            <v>116535177639</v>
          </cell>
        </row>
        <row r="94">
          <cell r="A94" t="str">
            <v>642.02</v>
          </cell>
          <cell r="B94" t="str">
            <v>Faiz Gelirleri</v>
          </cell>
          <cell r="C94">
            <v>284157966378</v>
          </cell>
          <cell r="D94">
            <v>400693144017</v>
          </cell>
          <cell r="E94">
            <v>0</v>
          </cell>
          <cell r="F94">
            <v>116535177639</v>
          </cell>
        </row>
        <row r="95">
          <cell r="A95" t="str">
            <v>647</v>
          </cell>
          <cell r="B95" t="str">
            <v>Sabit Kıymet Satış Karı</v>
          </cell>
          <cell r="C95">
            <v>69514324165</v>
          </cell>
          <cell r="D95">
            <v>185944937</v>
          </cell>
          <cell r="E95">
            <v>69353956045</v>
          </cell>
          <cell r="F95">
            <v>25576817</v>
          </cell>
        </row>
        <row r="96">
          <cell r="A96" t="str">
            <v>647.01</v>
          </cell>
          <cell r="B96" t="str">
            <v>Sabit Kıymet Satış Karı (Leasing)</v>
          </cell>
          <cell r="C96">
            <v>0</v>
          </cell>
          <cell r="D96">
            <v>15576817</v>
          </cell>
          <cell r="E96">
            <v>0</v>
          </cell>
          <cell r="F96">
            <v>15576817</v>
          </cell>
        </row>
        <row r="97">
          <cell r="A97" t="str">
            <v>647.03</v>
          </cell>
          <cell r="B97" t="str">
            <v>Finansal Kira Kon.Mak.D</v>
          </cell>
          <cell r="C97">
            <v>69514324165</v>
          </cell>
          <cell r="D97">
            <v>160368120</v>
          </cell>
          <cell r="E97">
            <v>69353956045</v>
          </cell>
          <cell r="F97">
            <v>0</v>
          </cell>
        </row>
        <row r="98">
          <cell r="A98" t="str">
            <v>647.04</v>
          </cell>
          <cell r="B98" t="str">
            <v>Sabit Kıymet Satış Zararı (İşletme)</v>
          </cell>
          <cell r="C98">
            <v>0</v>
          </cell>
          <cell r="D98">
            <v>10000000</v>
          </cell>
          <cell r="E98">
            <v>0</v>
          </cell>
          <cell r="F98">
            <v>10000000</v>
          </cell>
        </row>
        <row r="99">
          <cell r="A99" t="str">
            <v>648</v>
          </cell>
          <cell r="B99" t="str">
            <v>Kur Farkı Gelirleri</v>
          </cell>
          <cell r="C99">
            <v>235571435888</v>
          </cell>
          <cell r="D99">
            <v>201492391520</v>
          </cell>
          <cell r="E99">
            <v>149876702650</v>
          </cell>
          <cell r="F99">
            <v>115797658282</v>
          </cell>
        </row>
        <row r="100">
          <cell r="A100" t="str">
            <v>648.01</v>
          </cell>
          <cell r="B100" t="str">
            <v>Kur Farkı Gelirleri</v>
          </cell>
          <cell r="C100">
            <v>235571435888</v>
          </cell>
          <cell r="D100">
            <v>201492391520</v>
          </cell>
          <cell r="E100">
            <v>149876702650</v>
          </cell>
          <cell r="F100">
            <v>115797658282</v>
          </cell>
        </row>
        <row r="101">
          <cell r="A101" t="str">
            <v>649</v>
          </cell>
          <cell r="B101" t="str">
            <v>Faal.İlgi.Diğer Gelir Ve Karla</v>
          </cell>
          <cell r="C101">
            <v>0</v>
          </cell>
          <cell r="D101">
            <v>10911239236</v>
          </cell>
          <cell r="E101">
            <v>0</v>
          </cell>
          <cell r="F101">
            <v>10911239236</v>
          </cell>
        </row>
        <row r="102">
          <cell r="A102" t="str">
            <v>649.01</v>
          </cell>
          <cell r="B102" t="str">
            <v>Vade Farkı Gelirleri</v>
          </cell>
          <cell r="C102">
            <v>0</v>
          </cell>
          <cell r="D102">
            <v>3496462570</v>
          </cell>
          <cell r="E102">
            <v>0</v>
          </cell>
          <cell r="F102">
            <v>3496462570</v>
          </cell>
        </row>
        <row r="103">
          <cell r="A103" t="str">
            <v>649.02</v>
          </cell>
          <cell r="B103" t="str">
            <v>Diğer Gelirler</v>
          </cell>
          <cell r="C103">
            <v>0</v>
          </cell>
          <cell r="D103">
            <v>5831060151</v>
          </cell>
          <cell r="E103">
            <v>0</v>
          </cell>
          <cell r="F103">
            <v>5831060151</v>
          </cell>
        </row>
        <row r="104">
          <cell r="A104" t="str">
            <v>649.03</v>
          </cell>
          <cell r="B104" t="str">
            <v>Sigorta Acentalık Komisyonları</v>
          </cell>
          <cell r="C104">
            <v>0</v>
          </cell>
          <cell r="D104">
            <v>1583716515</v>
          </cell>
          <cell r="E104">
            <v>0</v>
          </cell>
          <cell r="F104">
            <v>1583716515</v>
          </cell>
        </row>
        <row r="105">
          <cell r="A105" t="str">
            <v>657</v>
          </cell>
          <cell r="B105" t="str">
            <v>Reeskont Faiz Gideri (-)</v>
          </cell>
          <cell r="C105">
            <v>0</v>
          </cell>
          <cell r="D105">
            <v>4843214037</v>
          </cell>
          <cell r="E105">
            <v>0</v>
          </cell>
          <cell r="F105">
            <v>4843214037</v>
          </cell>
        </row>
        <row r="106">
          <cell r="A106" t="str">
            <v>657.01</v>
          </cell>
          <cell r="B106" t="str">
            <v>Reeskont Faiz Gideri (-)</v>
          </cell>
          <cell r="C106">
            <v>0</v>
          </cell>
          <cell r="D106">
            <v>4843214037</v>
          </cell>
          <cell r="E106">
            <v>0</v>
          </cell>
          <cell r="F106">
            <v>4843214037</v>
          </cell>
        </row>
        <row r="107">
          <cell r="A107" t="str">
            <v>770</v>
          </cell>
          <cell r="B107" t="str">
            <v>Genel Yönetim Giderleri</v>
          </cell>
          <cell r="C107">
            <v>15188707327</v>
          </cell>
          <cell r="D107">
            <v>3864298710</v>
          </cell>
          <cell r="E107">
            <v>11340736803</v>
          </cell>
          <cell r="F107">
            <v>16328186</v>
          </cell>
        </row>
        <row r="108">
          <cell r="A108" t="str">
            <v>770.01</v>
          </cell>
          <cell r="B108" t="str">
            <v>Kira Giderleri</v>
          </cell>
          <cell r="C108">
            <v>1454115211</v>
          </cell>
          <cell r="D108">
            <v>0</v>
          </cell>
          <cell r="E108">
            <v>1454115211</v>
          </cell>
          <cell r="F108">
            <v>0</v>
          </cell>
        </row>
        <row r="109">
          <cell r="A109" t="str">
            <v>770.05</v>
          </cell>
          <cell r="B109" t="str">
            <v>Binek Araçları Benzin G</v>
          </cell>
          <cell r="C109">
            <v>5825276245</v>
          </cell>
          <cell r="D109">
            <v>3847970524</v>
          </cell>
          <cell r="E109">
            <v>1977305721</v>
          </cell>
          <cell r="F109">
            <v>0</v>
          </cell>
        </row>
        <row r="110">
          <cell r="A110" t="str">
            <v>770.06</v>
          </cell>
          <cell r="B110" t="str">
            <v>Şehir İçi Yol Masraflar</v>
          </cell>
          <cell r="C110">
            <v>3813559</v>
          </cell>
          <cell r="D110">
            <v>0</v>
          </cell>
          <cell r="E110">
            <v>3813559</v>
          </cell>
          <cell r="F110">
            <v>0</v>
          </cell>
        </row>
        <row r="111">
          <cell r="A111" t="str">
            <v>770.07</v>
          </cell>
          <cell r="B111" t="str">
            <v>Yurt İçi Seyehat Giderl</v>
          </cell>
          <cell r="C111">
            <v>63644068</v>
          </cell>
          <cell r="D111">
            <v>0</v>
          </cell>
          <cell r="E111">
            <v>63644068</v>
          </cell>
          <cell r="F111">
            <v>0</v>
          </cell>
        </row>
        <row r="112">
          <cell r="A112" t="str">
            <v>770.10</v>
          </cell>
          <cell r="B112" t="str">
            <v>Telefon Giderleri</v>
          </cell>
          <cell r="C112">
            <v>1796001122</v>
          </cell>
          <cell r="D112">
            <v>0</v>
          </cell>
          <cell r="E112">
            <v>1796001122</v>
          </cell>
          <cell r="F112">
            <v>0</v>
          </cell>
        </row>
        <row r="113">
          <cell r="A113" t="str">
            <v>770.11</v>
          </cell>
          <cell r="B113" t="str">
            <v>Posta ve Dağıtım Giderl</v>
          </cell>
          <cell r="C113">
            <v>322405768</v>
          </cell>
          <cell r="D113">
            <v>0</v>
          </cell>
          <cell r="E113">
            <v>322405768</v>
          </cell>
          <cell r="F113">
            <v>0</v>
          </cell>
        </row>
        <row r="114">
          <cell r="A114" t="str">
            <v>770.12</v>
          </cell>
          <cell r="B114" t="str">
            <v>Temsil ve Ağırlama Gide</v>
          </cell>
          <cell r="C114">
            <v>86059322</v>
          </cell>
          <cell r="D114">
            <v>0</v>
          </cell>
          <cell r="E114">
            <v>86059322</v>
          </cell>
          <cell r="F114">
            <v>0</v>
          </cell>
        </row>
        <row r="115">
          <cell r="A115" t="str">
            <v>770.13</v>
          </cell>
          <cell r="B115" t="str">
            <v>Gazete Dergi Kitap Yayı</v>
          </cell>
          <cell r="C115">
            <v>1534127575</v>
          </cell>
          <cell r="D115">
            <v>0</v>
          </cell>
          <cell r="E115">
            <v>1534127575</v>
          </cell>
          <cell r="F115">
            <v>0</v>
          </cell>
        </row>
        <row r="116">
          <cell r="A116" t="str">
            <v>770.15</v>
          </cell>
          <cell r="B116" t="str">
            <v>Danışma Müşavirlik Gide</v>
          </cell>
          <cell r="C116">
            <v>300000000</v>
          </cell>
          <cell r="D116">
            <v>0</v>
          </cell>
          <cell r="E116">
            <v>300000000</v>
          </cell>
          <cell r="F116">
            <v>0</v>
          </cell>
        </row>
        <row r="117">
          <cell r="A117" t="str">
            <v>770.16</v>
          </cell>
          <cell r="B117" t="str">
            <v>Basılı Evrak Matbuat Gi</v>
          </cell>
          <cell r="C117">
            <v>511770541</v>
          </cell>
          <cell r="D117">
            <v>0</v>
          </cell>
          <cell r="E117">
            <v>511770541</v>
          </cell>
          <cell r="F117">
            <v>0</v>
          </cell>
        </row>
        <row r="118">
          <cell r="A118" t="str">
            <v>770.20</v>
          </cell>
          <cell r="B118" t="str">
            <v>Sigorta Giderleri</v>
          </cell>
          <cell r="C118">
            <v>196818513</v>
          </cell>
          <cell r="D118">
            <v>0</v>
          </cell>
          <cell r="E118">
            <v>196818513</v>
          </cell>
          <cell r="F118">
            <v>0</v>
          </cell>
        </row>
        <row r="119">
          <cell r="A119" t="str">
            <v>770.21</v>
          </cell>
          <cell r="B119" t="str">
            <v>Tescil İlan Gideri</v>
          </cell>
          <cell r="C119">
            <v>215235592</v>
          </cell>
          <cell r="D119">
            <v>0</v>
          </cell>
          <cell r="E119">
            <v>215235592</v>
          </cell>
          <cell r="F119">
            <v>0</v>
          </cell>
        </row>
        <row r="120">
          <cell r="A120" t="str">
            <v>770.22</v>
          </cell>
          <cell r="B120" t="str">
            <v>Dava Takip Giderleri</v>
          </cell>
          <cell r="C120">
            <v>2878939811</v>
          </cell>
          <cell r="D120">
            <v>16328186</v>
          </cell>
          <cell r="E120">
            <v>2878939811</v>
          </cell>
          <cell r="F120">
            <v>16328186</v>
          </cell>
        </row>
        <row r="121">
          <cell r="A121" t="str">
            <v>770.23</v>
          </cell>
          <cell r="B121" t="str">
            <v>Dava ve İcra Giderleri</v>
          </cell>
          <cell r="C121">
            <v>500000</v>
          </cell>
          <cell r="D121">
            <v>0</v>
          </cell>
          <cell r="E121">
            <v>500000</v>
          </cell>
          <cell r="F121">
            <v>0</v>
          </cell>
        </row>
        <row r="122">
          <cell r="A122" t="str">
            <v>776</v>
          </cell>
          <cell r="B122" t="str">
            <v>Personel Giderleri</v>
          </cell>
          <cell r="C122">
            <v>11953013269</v>
          </cell>
          <cell r="D122">
            <v>0</v>
          </cell>
          <cell r="E122">
            <v>11953013269</v>
          </cell>
          <cell r="F122">
            <v>0</v>
          </cell>
        </row>
        <row r="123">
          <cell r="A123" t="str">
            <v>776.01</v>
          </cell>
          <cell r="B123" t="str">
            <v>Personel Ücretleri (Brü</v>
          </cell>
          <cell r="C123">
            <v>8693986769</v>
          </cell>
          <cell r="D123">
            <v>0</v>
          </cell>
          <cell r="E123">
            <v>8693986769</v>
          </cell>
          <cell r="F123">
            <v>0</v>
          </cell>
        </row>
        <row r="124">
          <cell r="A124" t="str">
            <v>776.02</v>
          </cell>
          <cell r="B124" t="str">
            <v>İşveren Kesintileri</v>
          </cell>
          <cell r="C124">
            <v>903000000</v>
          </cell>
          <cell r="D124">
            <v>0</v>
          </cell>
          <cell r="E124">
            <v>903000000</v>
          </cell>
          <cell r="F124">
            <v>0</v>
          </cell>
        </row>
        <row r="125">
          <cell r="A125" t="str">
            <v>776.03</v>
          </cell>
          <cell r="B125" t="str">
            <v>Personel Ulaşım Gideri</v>
          </cell>
          <cell r="C125">
            <v>2356026500</v>
          </cell>
          <cell r="D125">
            <v>0</v>
          </cell>
          <cell r="E125">
            <v>2356026500</v>
          </cell>
          <cell r="F125">
            <v>0</v>
          </cell>
        </row>
        <row r="126">
          <cell r="A126" t="str">
            <v>777</v>
          </cell>
          <cell r="B126" t="str">
            <v>Yönetim Kurulu Giderleri</v>
          </cell>
          <cell r="C126">
            <v>1421800948</v>
          </cell>
          <cell r="D126">
            <v>0</v>
          </cell>
          <cell r="E126">
            <v>1421800948</v>
          </cell>
          <cell r="F126">
            <v>0</v>
          </cell>
        </row>
        <row r="127">
          <cell r="A127" t="str">
            <v>777.01</v>
          </cell>
          <cell r="B127" t="str">
            <v>Yönetim ve Denetim Kuru</v>
          </cell>
          <cell r="C127">
            <v>1421800948</v>
          </cell>
          <cell r="D127">
            <v>0</v>
          </cell>
          <cell r="E127">
            <v>1421800948</v>
          </cell>
          <cell r="F127">
            <v>0</v>
          </cell>
        </row>
        <row r="128">
          <cell r="A128" t="str">
            <v>779</v>
          </cell>
          <cell r="B128" t="str">
            <v>Diğer Giderler</v>
          </cell>
          <cell r="C128">
            <v>3000000</v>
          </cell>
          <cell r="D128">
            <v>0</v>
          </cell>
          <cell r="E128">
            <v>3000000</v>
          </cell>
          <cell r="F128">
            <v>0</v>
          </cell>
        </row>
        <row r="129">
          <cell r="A129" t="str">
            <v>779.05</v>
          </cell>
          <cell r="B129" t="str">
            <v>Diğer Giderler</v>
          </cell>
          <cell r="C129">
            <v>3000000</v>
          </cell>
          <cell r="D129">
            <v>0</v>
          </cell>
          <cell r="E129">
            <v>3000000</v>
          </cell>
          <cell r="F129">
            <v>0</v>
          </cell>
        </row>
        <row r="130">
          <cell r="A130" t="str">
            <v>780</v>
          </cell>
          <cell r="B130" t="str">
            <v>Finansman Giderleri</v>
          </cell>
          <cell r="C130">
            <v>1700649174549</v>
          </cell>
          <cell r="D130">
            <v>2011663781545</v>
          </cell>
          <cell r="E130">
            <v>402709874703</v>
          </cell>
          <cell r="F130">
            <v>713724481699</v>
          </cell>
        </row>
        <row r="131">
          <cell r="A131" t="str">
            <v>780.01</v>
          </cell>
          <cell r="B131" t="str">
            <v>Finansman Giderleri</v>
          </cell>
          <cell r="C131">
            <v>7009577677</v>
          </cell>
          <cell r="D131">
            <v>25504500</v>
          </cell>
          <cell r="E131">
            <v>6984073177</v>
          </cell>
          <cell r="F131">
            <v>0</v>
          </cell>
        </row>
        <row r="132">
          <cell r="A132" t="str">
            <v>780.02</v>
          </cell>
          <cell r="B132" t="str">
            <v>Döviz Kredileri Faiz Gi</v>
          </cell>
          <cell r="C132">
            <v>631319120561</v>
          </cell>
          <cell r="D132">
            <v>377703735876</v>
          </cell>
          <cell r="E132">
            <v>253615384685</v>
          </cell>
          <cell r="F132">
            <v>0</v>
          </cell>
        </row>
        <row r="133">
          <cell r="A133" t="str">
            <v>780.03</v>
          </cell>
          <cell r="B133" t="str">
            <v>Banka Masrafları</v>
          </cell>
          <cell r="C133">
            <v>520880971</v>
          </cell>
          <cell r="D133">
            <v>156750522</v>
          </cell>
          <cell r="E133">
            <v>364130449</v>
          </cell>
          <cell r="F133">
            <v>0</v>
          </cell>
        </row>
        <row r="134">
          <cell r="A134" t="str">
            <v>780.04</v>
          </cell>
          <cell r="B134" t="str">
            <v>Kur Farkları</v>
          </cell>
          <cell r="C134">
            <v>1057130596382</v>
          </cell>
          <cell r="D134">
            <v>1633777790647</v>
          </cell>
          <cell r="E134">
            <v>137077287434</v>
          </cell>
          <cell r="F134">
            <v>713724481699</v>
          </cell>
        </row>
        <row r="135">
          <cell r="A135" t="str">
            <v>780.90</v>
          </cell>
          <cell r="B135" t="str">
            <v>Arbitraj Zararları</v>
          </cell>
          <cell r="C135">
            <v>4668998958</v>
          </cell>
          <cell r="D135">
            <v>0</v>
          </cell>
          <cell r="E135">
            <v>4668998958</v>
          </cell>
          <cell r="F135">
            <v>0</v>
          </cell>
        </row>
        <row r="136">
          <cell r="A136" t="str">
            <v>784</v>
          </cell>
          <cell r="B136" t="str">
            <v>Amortisman Gideri(İşletme)</v>
          </cell>
          <cell r="C136">
            <v>2244412952489</v>
          </cell>
          <cell r="D136">
            <v>1479692108021</v>
          </cell>
          <cell r="E136">
            <v>764720844468</v>
          </cell>
          <cell r="F136">
            <v>0</v>
          </cell>
        </row>
        <row r="137">
          <cell r="A137" t="str">
            <v>784.04</v>
          </cell>
          <cell r="B137" t="str">
            <v>Kiraya Verilen S.Kıymet</v>
          </cell>
          <cell r="C137">
            <v>2238705236340</v>
          </cell>
          <cell r="D137">
            <v>1476005461096</v>
          </cell>
          <cell r="E137">
            <v>762699775244</v>
          </cell>
          <cell r="F137">
            <v>0</v>
          </cell>
        </row>
        <row r="138">
          <cell r="A138" t="str">
            <v>784.05</v>
          </cell>
          <cell r="B138" t="str">
            <v>Kullanılan S.Kıymet Amo</v>
          </cell>
          <cell r="C138">
            <v>5707716149</v>
          </cell>
          <cell r="D138">
            <v>3686646925</v>
          </cell>
          <cell r="E138">
            <v>2021069224</v>
          </cell>
          <cell r="F138">
            <v>0</v>
          </cell>
        </row>
        <row r="139">
          <cell r="A139" t="str">
            <v>800</v>
          </cell>
          <cell r="B139" t="str">
            <v>Kanunen Kabul Edilmeyen Giderler</v>
          </cell>
          <cell r="C139">
            <v>6741948048</v>
          </cell>
          <cell r="D139">
            <v>259</v>
          </cell>
          <cell r="E139">
            <v>6741947789</v>
          </cell>
          <cell r="F139">
            <v>0</v>
          </cell>
        </row>
        <row r="140">
          <cell r="A140" t="str">
            <v>800.01</v>
          </cell>
          <cell r="B140" t="str">
            <v>Kanunen Kabul Edilmeyen Giderler</v>
          </cell>
          <cell r="C140">
            <v>6741948048</v>
          </cell>
          <cell r="D140">
            <v>259</v>
          </cell>
          <cell r="E140">
            <v>6741947789</v>
          </cell>
          <cell r="F140">
            <v>0</v>
          </cell>
        </row>
        <row r="141">
          <cell r="A141" t="str">
            <v>900</v>
          </cell>
          <cell r="B141" t="str">
            <v>F.Kira Alacakları</v>
          </cell>
          <cell r="C141">
            <v>1867062920590</v>
          </cell>
          <cell r="D141">
            <v>260654846471</v>
          </cell>
          <cell r="E141">
            <v>1606408074119</v>
          </cell>
          <cell r="F141">
            <v>0</v>
          </cell>
        </row>
        <row r="142">
          <cell r="A142" t="str">
            <v>900.01</v>
          </cell>
          <cell r="B142" t="str">
            <v>F.Kira Alacak(Anapara)</v>
          </cell>
          <cell r="C142">
            <v>1470474317717</v>
          </cell>
          <cell r="D142">
            <v>207550635494</v>
          </cell>
          <cell r="E142">
            <v>1262923682223</v>
          </cell>
          <cell r="F142">
            <v>0</v>
          </cell>
        </row>
        <row r="143">
          <cell r="A143" t="str">
            <v>900.02</v>
          </cell>
          <cell r="B143" t="str">
            <v>F.Kira Alacak(Faiz)</v>
          </cell>
          <cell r="C143">
            <v>396588602873</v>
          </cell>
          <cell r="D143">
            <v>53104210977</v>
          </cell>
          <cell r="E143">
            <v>343484391896</v>
          </cell>
          <cell r="F143">
            <v>0</v>
          </cell>
        </row>
        <row r="144">
          <cell r="A144" t="str">
            <v>905</v>
          </cell>
          <cell r="B144" t="str">
            <v>F.Kira Alacakları(Döviz)</v>
          </cell>
          <cell r="C144">
            <v>11144862274920</v>
          </cell>
          <cell r="D144">
            <v>1264177303650</v>
          </cell>
          <cell r="E144">
            <v>9880684971286</v>
          </cell>
          <cell r="F144">
            <v>16</v>
          </cell>
        </row>
        <row r="145">
          <cell r="A145" t="str">
            <v>905.01</v>
          </cell>
          <cell r="B145" t="str">
            <v>F.Kira Alacak(Döviz Anapara)</v>
          </cell>
          <cell r="C145">
            <v>9989315567609</v>
          </cell>
          <cell r="D145">
            <v>1181396937820</v>
          </cell>
          <cell r="E145">
            <v>8807918629793</v>
          </cell>
          <cell r="F145">
            <v>4</v>
          </cell>
        </row>
        <row r="146">
          <cell r="A146" t="str">
            <v>905.02</v>
          </cell>
          <cell r="B146" t="str">
            <v>F.Kira Alacak(Döviz Faiz)</v>
          </cell>
          <cell r="C146">
            <v>1155546707311</v>
          </cell>
          <cell r="D146">
            <v>82780365830</v>
          </cell>
          <cell r="E146">
            <v>1072766341493</v>
          </cell>
          <cell r="F146">
            <v>12</v>
          </cell>
        </row>
        <row r="147">
          <cell r="A147" t="str">
            <v>910</v>
          </cell>
          <cell r="B147" t="str">
            <v>Müşteriden Alınan Teminatlar</v>
          </cell>
          <cell r="C147">
            <v>3513057151289</v>
          </cell>
          <cell r="D147">
            <v>1298571334754</v>
          </cell>
          <cell r="E147">
            <v>3328201878160</v>
          </cell>
          <cell r="F147">
            <v>1113716061625</v>
          </cell>
        </row>
        <row r="148">
          <cell r="A148" t="str">
            <v>910.01</v>
          </cell>
          <cell r="B148" t="str">
            <v>Alınan Teminat Mektupları</v>
          </cell>
          <cell r="C148">
            <v>32363655400</v>
          </cell>
          <cell r="D148">
            <v>68773225000</v>
          </cell>
          <cell r="E148">
            <v>32363655400</v>
          </cell>
          <cell r="F148">
            <v>68773225000</v>
          </cell>
        </row>
        <row r="149">
          <cell r="A149" t="str">
            <v>910.02</v>
          </cell>
          <cell r="B149" t="str">
            <v>Alınan İpotekler</v>
          </cell>
          <cell r="C149">
            <v>200000000000</v>
          </cell>
          <cell r="D149">
            <v>200000000000</v>
          </cell>
          <cell r="E149">
            <v>200000000000</v>
          </cell>
          <cell r="F149">
            <v>200000000000</v>
          </cell>
        </row>
        <row r="150">
          <cell r="A150" t="str">
            <v>910.20</v>
          </cell>
          <cell r="B150" t="str">
            <v>Alınan Teminat Çekleri</v>
          </cell>
          <cell r="C150">
            <v>89248245736</v>
          </cell>
          <cell r="D150">
            <v>14969153945</v>
          </cell>
          <cell r="E150">
            <v>89248245736</v>
          </cell>
          <cell r="F150">
            <v>14969153945</v>
          </cell>
        </row>
        <row r="151">
          <cell r="A151" t="str">
            <v>910.21</v>
          </cell>
          <cell r="B151" t="str">
            <v>Alınan Teminat Senetleri</v>
          </cell>
          <cell r="C151">
            <v>2878602601958</v>
          </cell>
          <cell r="D151">
            <v>974464979817</v>
          </cell>
          <cell r="E151">
            <v>2693747328829</v>
          </cell>
          <cell r="F151">
            <v>789609706688</v>
          </cell>
        </row>
        <row r="152">
          <cell r="A152" t="str">
            <v>910.22</v>
          </cell>
          <cell r="B152" t="str">
            <v>Tahsildeki Teminat Senetleri</v>
          </cell>
          <cell r="C152">
            <v>312842648195</v>
          </cell>
          <cell r="D152">
            <v>0</v>
          </cell>
          <cell r="E152">
            <v>312842648195</v>
          </cell>
          <cell r="F152">
            <v>0</v>
          </cell>
        </row>
        <row r="153">
          <cell r="A153" t="str">
            <v>910.30</v>
          </cell>
          <cell r="B153" t="str">
            <v>Satıcılardan Alınan Teminat Mektupları</v>
          </cell>
          <cell r="C153">
            <v>0</v>
          </cell>
          <cell r="D153">
            <v>8000320592</v>
          </cell>
          <cell r="E153">
            <v>0</v>
          </cell>
          <cell r="F153">
            <v>8000320592</v>
          </cell>
        </row>
        <row r="154">
          <cell r="A154" t="str">
            <v>910.50</v>
          </cell>
          <cell r="B154" t="str">
            <v>Satıcılardan Alınan Teminat Senetleri</v>
          </cell>
          <cell r="C154">
            <v>0</v>
          </cell>
          <cell r="D154">
            <v>32363655400</v>
          </cell>
          <cell r="E154">
            <v>0</v>
          </cell>
          <cell r="F154">
            <v>32363655400</v>
          </cell>
        </row>
        <row r="155">
          <cell r="A155" t="str">
            <v>925</v>
          </cell>
          <cell r="B155" t="str">
            <v>Verilen Tem.Mektupları</v>
          </cell>
          <cell r="C155">
            <v>4425000000</v>
          </cell>
          <cell r="D155">
            <v>0</v>
          </cell>
          <cell r="E155">
            <v>4425000000</v>
          </cell>
          <cell r="F155">
            <v>0</v>
          </cell>
        </row>
        <row r="156">
          <cell r="A156" t="str">
            <v>925.92</v>
          </cell>
          <cell r="B156" t="str">
            <v>Mahkemelere Verilen Teminat Mektupları</v>
          </cell>
          <cell r="C156">
            <v>4425000000</v>
          </cell>
          <cell r="D156">
            <v>0</v>
          </cell>
          <cell r="E156">
            <v>4425000000</v>
          </cell>
          <cell r="F156">
            <v>0</v>
          </cell>
        </row>
        <row r="157">
          <cell r="A157" t="str">
            <v>953</v>
          </cell>
          <cell r="B157" t="str">
            <v>Verilen Teminat Senetleri</v>
          </cell>
          <cell r="C157">
            <v>0</v>
          </cell>
          <cell r="D157">
            <v>2604061898146</v>
          </cell>
          <cell r="E157">
            <v>0</v>
          </cell>
          <cell r="F157">
            <v>2604061898146</v>
          </cell>
        </row>
        <row r="158">
          <cell r="A158" t="str">
            <v>953.01</v>
          </cell>
          <cell r="B158" t="str">
            <v>Verilen Teminat Senetleri</v>
          </cell>
          <cell r="C158">
            <v>0</v>
          </cell>
          <cell r="D158">
            <v>2604061898146</v>
          </cell>
          <cell r="E158">
            <v>0</v>
          </cell>
          <cell r="F158">
            <v>2604061898146</v>
          </cell>
        </row>
        <row r="159">
          <cell r="A159" t="str">
            <v>954</v>
          </cell>
          <cell r="B159" t="str">
            <v>Verilen Teminat Senetleri</v>
          </cell>
          <cell r="C159">
            <v>2604061898146</v>
          </cell>
          <cell r="D159">
            <v>0</v>
          </cell>
          <cell r="E159">
            <v>2604061898146</v>
          </cell>
          <cell r="F159">
            <v>0</v>
          </cell>
        </row>
        <row r="160">
          <cell r="A160" t="str">
            <v>954.01</v>
          </cell>
          <cell r="B160" t="str">
            <v>Verilen Teminat Senetleri</v>
          </cell>
          <cell r="C160">
            <v>2604061898146</v>
          </cell>
          <cell r="D160">
            <v>0</v>
          </cell>
          <cell r="E160">
            <v>2604061898146</v>
          </cell>
          <cell r="F160">
            <v>0</v>
          </cell>
        </row>
        <row r="161">
          <cell r="A161" t="str">
            <v>955</v>
          </cell>
          <cell r="B161" t="str">
            <v>Verilen Tem.Mektupları</v>
          </cell>
          <cell r="C161">
            <v>0</v>
          </cell>
          <cell r="D161">
            <v>4425000000</v>
          </cell>
          <cell r="E161">
            <v>0</v>
          </cell>
          <cell r="F161">
            <v>4425000000</v>
          </cell>
        </row>
        <row r="162">
          <cell r="A162" t="str">
            <v>955.01</v>
          </cell>
          <cell r="B162" t="str">
            <v>Verilen Teminat Mektupl</v>
          </cell>
          <cell r="C162">
            <v>0</v>
          </cell>
          <cell r="D162">
            <v>4425000000</v>
          </cell>
          <cell r="E162">
            <v>0</v>
          </cell>
          <cell r="F162">
            <v>4425000000</v>
          </cell>
        </row>
        <row r="163">
          <cell r="A163" t="str">
            <v>960</v>
          </cell>
          <cell r="B163" t="str">
            <v>Müşteriden Alınan Teminatlar</v>
          </cell>
          <cell r="C163">
            <v>5076294029676</v>
          </cell>
          <cell r="D163">
            <v>7290779846211</v>
          </cell>
          <cell r="E163">
            <v>3348884487703</v>
          </cell>
          <cell r="F163">
            <v>5563370304238</v>
          </cell>
        </row>
        <row r="164">
          <cell r="A164" t="str">
            <v>960.01</v>
          </cell>
          <cell r="B164" t="str">
            <v>Alınan Teminat Mektupla</v>
          </cell>
          <cell r="C164">
            <v>68773225000</v>
          </cell>
          <cell r="D164">
            <v>0</v>
          </cell>
          <cell r="E164">
            <v>68773225000</v>
          </cell>
          <cell r="F164">
            <v>0</v>
          </cell>
        </row>
        <row r="165">
          <cell r="A165" t="str">
            <v>960.02</v>
          </cell>
          <cell r="B165" t="str">
            <v>Alınan İpotekler</v>
          </cell>
          <cell r="C165">
            <v>200000000000</v>
          </cell>
          <cell r="D165">
            <v>200000000000</v>
          </cell>
          <cell r="E165">
            <v>0</v>
          </cell>
          <cell r="F165">
            <v>0</v>
          </cell>
        </row>
        <row r="166">
          <cell r="A166" t="str">
            <v>960.20</v>
          </cell>
          <cell r="B166" t="str">
            <v>Alınan Teminat Çekleri</v>
          </cell>
          <cell r="C166">
            <v>14969153945</v>
          </cell>
          <cell r="D166">
            <v>89248245736</v>
          </cell>
          <cell r="E166">
            <v>0</v>
          </cell>
          <cell r="F166">
            <v>74279091791</v>
          </cell>
        </row>
        <row r="167">
          <cell r="A167" t="str">
            <v>960.21</v>
          </cell>
          <cell r="B167" t="str">
            <v>Alınan Teminat Senetler</v>
          </cell>
          <cell r="C167">
            <v>4213775007388</v>
          </cell>
          <cell r="D167">
            <v>3405875489577</v>
          </cell>
          <cell r="E167">
            <v>3280111262703</v>
          </cell>
          <cell r="F167">
            <v>2472211744892</v>
          </cell>
        </row>
        <row r="168">
          <cell r="A168" t="str">
            <v>960.22</v>
          </cell>
          <cell r="B168" t="str">
            <v>Tahsildeki Teminat Senetleri</v>
          </cell>
          <cell r="C168">
            <v>0</v>
          </cell>
          <cell r="D168">
            <v>312842648195</v>
          </cell>
          <cell r="E168">
            <v>0</v>
          </cell>
          <cell r="F168">
            <v>312842648195</v>
          </cell>
        </row>
        <row r="169">
          <cell r="A169" t="str">
            <v>960.50</v>
          </cell>
          <cell r="B169" t="str">
            <v>Teminata Verilen Senetler</v>
          </cell>
          <cell r="C169">
            <v>578776643343</v>
          </cell>
          <cell r="D169">
            <v>3282813462703</v>
          </cell>
          <cell r="E169">
            <v>0</v>
          </cell>
          <cell r="F169">
            <v>2704036819360</v>
          </cell>
        </row>
        <row r="170">
          <cell r="A170" t="str">
            <v>980</v>
          </cell>
          <cell r="B170" t="str">
            <v>F.Kira Alacakları(Tl)</v>
          </cell>
          <cell r="C170">
            <v>260654846471</v>
          </cell>
          <cell r="D170">
            <v>1867062920590</v>
          </cell>
          <cell r="E170">
            <v>0</v>
          </cell>
          <cell r="F170">
            <v>1606408074119</v>
          </cell>
        </row>
        <row r="171">
          <cell r="A171" t="str">
            <v>980.01</v>
          </cell>
          <cell r="B171" t="str">
            <v>F.Kira Alacakları</v>
          </cell>
          <cell r="C171">
            <v>260654846471</v>
          </cell>
          <cell r="D171">
            <v>1867062920590</v>
          </cell>
          <cell r="E171">
            <v>0</v>
          </cell>
          <cell r="F171">
            <v>1606408074119</v>
          </cell>
        </row>
        <row r="172">
          <cell r="A172" t="str">
            <v>985</v>
          </cell>
          <cell r="B172" t="str">
            <v>F.Kira Alacakları(Döviz)</v>
          </cell>
          <cell r="C172">
            <v>1263567407698</v>
          </cell>
          <cell r="D172">
            <v>11144252378968</v>
          </cell>
          <cell r="E172">
            <v>239394725599</v>
          </cell>
          <cell r="F172">
            <v>10120079696869</v>
          </cell>
        </row>
        <row r="173">
          <cell r="A173" t="str">
            <v>985.01</v>
          </cell>
          <cell r="B173" t="str">
            <v>F.Kira Alacakları</v>
          </cell>
          <cell r="C173">
            <v>1263567407698</v>
          </cell>
          <cell r="D173">
            <v>11144252378968</v>
          </cell>
          <cell r="E173">
            <v>239394725599</v>
          </cell>
          <cell r="F173">
            <v>10120079696869</v>
          </cell>
        </row>
      </sheetData>
      <sheetData sheetId="4" refreshError="1">
        <row r="1">
          <cell r="A1" t="str">
            <v>100</v>
          </cell>
          <cell r="B1" t="str">
            <v>Kasa</v>
          </cell>
          <cell r="C1">
            <v>101536674000</v>
          </cell>
          <cell r="D1">
            <v>101028378167</v>
          </cell>
          <cell r="E1">
            <v>508295833</v>
          </cell>
          <cell r="F1">
            <v>0</v>
          </cell>
        </row>
        <row r="2">
          <cell r="A2" t="str">
            <v>100.01</v>
          </cell>
          <cell r="B2" t="str">
            <v>Kasa</v>
          </cell>
          <cell r="C2">
            <v>101536674000</v>
          </cell>
          <cell r="D2">
            <v>101028378167</v>
          </cell>
          <cell r="E2">
            <v>508295833</v>
          </cell>
          <cell r="F2">
            <v>0</v>
          </cell>
        </row>
        <row r="3">
          <cell r="A3" t="str">
            <v>101</v>
          </cell>
          <cell r="B3" t="str">
            <v>Alınan Çekler</v>
          </cell>
          <cell r="C3">
            <v>397128006999</v>
          </cell>
          <cell r="D3">
            <v>454091578385</v>
          </cell>
          <cell r="E3">
            <v>62779306645</v>
          </cell>
          <cell r="F3">
            <v>119742878031</v>
          </cell>
        </row>
        <row r="4">
          <cell r="A4" t="str">
            <v>101.01</v>
          </cell>
          <cell r="B4" t="str">
            <v>Portföydeki Çekler</v>
          </cell>
          <cell r="C4">
            <v>222040898295</v>
          </cell>
          <cell r="D4">
            <v>256055613714</v>
          </cell>
          <cell r="E4">
            <v>26016109341</v>
          </cell>
          <cell r="F4">
            <v>60030824760</v>
          </cell>
        </row>
        <row r="5">
          <cell r="A5" t="str">
            <v>101.02</v>
          </cell>
          <cell r="B5" t="str">
            <v>Tahsile Verilen Çekler</v>
          </cell>
          <cell r="C5">
            <v>125056933616</v>
          </cell>
          <cell r="D5">
            <v>112900924656</v>
          </cell>
          <cell r="E5">
            <v>30956289416</v>
          </cell>
          <cell r="F5">
            <v>18800280456</v>
          </cell>
        </row>
        <row r="6">
          <cell r="A6" t="str">
            <v>101.04</v>
          </cell>
          <cell r="B6" t="str">
            <v>Karşılıksız Çekler</v>
          </cell>
          <cell r="C6">
            <v>44223267200</v>
          </cell>
          <cell r="D6">
            <v>74069390015</v>
          </cell>
          <cell r="E6">
            <v>0</v>
          </cell>
          <cell r="F6">
            <v>29846122815</v>
          </cell>
        </row>
        <row r="7">
          <cell r="A7" t="str">
            <v>101.06</v>
          </cell>
          <cell r="B7" t="str">
            <v>Hukuka Verilen Çekler</v>
          </cell>
          <cell r="C7">
            <v>0</v>
          </cell>
          <cell r="D7">
            <v>11065650000</v>
          </cell>
          <cell r="E7">
            <v>0</v>
          </cell>
          <cell r="F7">
            <v>11065650000</v>
          </cell>
        </row>
        <row r="8">
          <cell r="A8" t="str">
            <v>101.09</v>
          </cell>
          <cell r="B8" t="str">
            <v>Çek Reeskontu</v>
          </cell>
          <cell r="C8">
            <v>5806907888</v>
          </cell>
          <cell r="D8">
            <v>0</v>
          </cell>
          <cell r="E8">
            <v>5806907888</v>
          </cell>
          <cell r="F8">
            <v>0</v>
          </cell>
        </row>
        <row r="9">
          <cell r="A9" t="str">
            <v>102</v>
          </cell>
          <cell r="B9" t="str">
            <v>Bankalar</v>
          </cell>
          <cell r="C9">
            <v>148608753227636</v>
          </cell>
          <cell r="D9">
            <v>149776165136233</v>
          </cell>
          <cell r="E9">
            <v>4353749796383</v>
          </cell>
          <cell r="F9">
            <v>5521161704980</v>
          </cell>
        </row>
        <row r="10">
          <cell r="A10" t="str">
            <v>102.03</v>
          </cell>
          <cell r="B10" t="str">
            <v>Bankalar</v>
          </cell>
          <cell r="C10">
            <v>92225870516796</v>
          </cell>
          <cell r="D10">
            <v>92156786721673</v>
          </cell>
          <cell r="E10">
            <v>183291055677</v>
          </cell>
          <cell r="F10">
            <v>114207260554</v>
          </cell>
        </row>
        <row r="11">
          <cell r="A11" t="str">
            <v>102.11</v>
          </cell>
          <cell r="B11" t="str">
            <v>Vadeli Mevduatlar</v>
          </cell>
          <cell r="C11">
            <v>56382882710840</v>
          </cell>
          <cell r="D11">
            <v>57619378414560</v>
          </cell>
          <cell r="E11">
            <v>4170458740706</v>
          </cell>
          <cell r="F11">
            <v>5406954444426</v>
          </cell>
        </row>
        <row r="12">
          <cell r="A12" t="str">
            <v>120</v>
          </cell>
          <cell r="B12" t="str">
            <v>Alıcılar</v>
          </cell>
          <cell r="C12">
            <v>1916039602809</v>
          </cell>
          <cell r="D12">
            <v>1957114731088</v>
          </cell>
          <cell r="E12">
            <v>60348362474</v>
          </cell>
          <cell r="F12">
            <v>101423490753</v>
          </cell>
        </row>
        <row r="13">
          <cell r="A13" t="str">
            <v>120.01</v>
          </cell>
          <cell r="B13" t="str">
            <v>Alıcılar</v>
          </cell>
          <cell r="C13">
            <v>1910450778109</v>
          </cell>
          <cell r="D13">
            <v>1948448031715</v>
          </cell>
          <cell r="E13">
            <v>60220471781</v>
          </cell>
          <cell r="F13">
            <v>98217725387</v>
          </cell>
        </row>
        <row r="14">
          <cell r="A14" t="str">
            <v>120.03</v>
          </cell>
          <cell r="B14" t="str">
            <v>Temerrüt Faiz Alacağı</v>
          </cell>
          <cell r="C14">
            <v>3673589031</v>
          </cell>
          <cell r="D14">
            <v>3601048865</v>
          </cell>
          <cell r="E14">
            <v>72762622</v>
          </cell>
          <cell r="F14">
            <v>222456</v>
          </cell>
        </row>
        <row r="15">
          <cell r="A15" t="str">
            <v>120.04</v>
          </cell>
          <cell r="B15" t="str">
            <v>Opsiyon Satış Bedeli</v>
          </cell>
          <cell r="C15">
            <v>197645813</v>
          </cell>
          <cell r="D15">
            <v>268740935</v>
          </cell>
          <cell r="E15">
            <v>55128071</v>
          </cell>
          <cell r="F15">
            <v>126223193</v>
          </cell>
        </row>
        <row r="16">
          <cell r="A16" t="str">
            <v>120.06</v>
          </cell>
          <cell r="B16" t="str">
            <v>Bilinmeyen Havaleler</v>
          </cell>
          <cell r="C16">
            <v>0</v>
          </cell>
          <cell r="D16">
            <v>15150000</v>
          </cell>
          <cell r="E16">
            <v>0</v>
          </cell>
          <cell r="F16">
            <v>15150000</v>
          </cell>
        </row>
        <row r="17">
          <cell r="A17" t="str">
            <v>120.99</v>
          </cell>
          <cell r="B17" t="str">
            <v>Diğer Alıcılar</v>
          </cell>
          <cell r="C17">
            <v>1717589856</v>
          </cell>
          <cell r="D17">
            <v>4781759573</v>
          </cell>
          <cell r="E17">
            <v>0</v>
          </cell>
          <cell r="F17">
            <v>3064169717</v>
          </cell>
        </row>
        <row r="18">
          <cell r="A18" t="str">
            <v>121</v>
          </cell>
          <cell r="B18" t="str">
            <v>Alacak Senetleri</v>
          </cell>
          <cell r="C18">
            <v>562218856994</v>
          </cell>
          <cell r="D18">
            <v>259940512218</v>
          </cell>
          <cell r="E18">
            <v>302278344776</v>
          </cell>
          <cell r="F18">
            <v>0</v>
          </cell>
        </row>
        <row r="19">
          <cell r="A19" t="str">
            <v>121.04</v>
          </cell>
          <cell r="B19" t="str">
            <v>Tahsile Verilen Alacak Senetleri</v>
          </cell>
          <cell r="C19">
            <v>555016413039</v>
          </cell>
          <cell r="D19">
            <v>259940512218</v>
          </cell>
          <cell r="E19">
            <v>295075900821</v>
          </cell>
          <cell r="F19">
            <v>0</v>
          </cell>
        </row>
        <row r="20">
          <cell r="A20" t="str">
            <v>121.05</v>
          </cell>
          <cell r="B20" t="str">
            <v>Protestolu Senetler</v>
          </cell>
          <cell r="C20">
            <v>7202443955</v>
          </cell>
          <cell r="D20">
            <v>0</v>
          </cell>
          <cell r="E20">
            <v>7202443955</v>
          </cell>
          <cell r="F20">
            <v>0</v>
          </cell>
        </row>
        <row r="21">
          <cell r="A21" t="str">
            <v>125</v>
          </cell>
          <cell r="B21" t="str">
            <v>Sigorta Müşterileri</v>
          </cell>
          <cell r="C21">
            <v>12014023251</v>
          </cell>
          <cell r="D21">
            <v>22368142354</v>
          </cell>
          <cell r="E21">
            <v>9876086390</v>
          </cell>
          <cell r="F21">
            <v>20230205493</v>
          </cell>
        </row>
        <row r="22">
          <cell r="A22" t="str">
            <v>125.01</v>
          </cell>
          <cell r="B22" t="str">
            <v>Sigorta Müşterileri</v>
          </cell>
          <cell r="C22">
            <v>12014023251</v>
          </cell>
          <cell r="D22">
            <v>20386037812</v>
          </cell>
          <cell r="E22">
            <v>9876086390</v>
          </cell>
          <cell r="F22">
            <v>18248100951</v>
          </cell>
        </row>
        <row r="23">
          <cell r="A23" t="str">
            <v>125.98</v>
          </cell>
          <cell r="B23" t="str">
            <v>2002 Yılı Sigorta Müşterileri</v>
          </cell>
          <cell r="C23">
            <v>0</v>
          </cell>
          <cell r="D23">
            <v>1982104542</v>
          </cell>
          <cell r="E23">
            <v>0</v>
          </cell>
          <cell r="F23">
            <v>1982104542</v>
          </cell>
        </row>
        <row r="24">
          <cell r="A24" t="str">
            <v>136</v>
          </cell>
          <cell r="B24" t="str">
            <v>Diğer Çeşitli Alacaklar</v>
          </cell>
          <cell r="C24">
            <v>23666350000</v>
          </cell>
          <cell r="D24">
            <v>0</v>
          </cell>
          <cell r="E24">
            <v>23666350000</v>
          </cell>
          <cell r="F24">
            <v>0</v>
          </cell>
        </row>
        <row r="25">
          <cell r="A25" t="str">
            <v>136.01</v>
          </cell>
          <cell r="B25" t="str">
            <v>Vergi Dairesinden Alacaklar</v>
          </cell>
          <cell r="C25">
            <v>23666350000</v>
          </cell>
          <cell r="D25">
            <v>0</v>
          </cell>
          <cell r="E25">
            <v>23666350000</v>
          </cell>
          <cell r="F25">
            <v>0</v>
          </cell>
        </row>
        <row r="26">
          <cell r="A26" t="str">
            <v>159</v>
          </cell>
          <cell r="B26" t="str">
            <v>Verilen Sipariş Avansları</v>
          </cell>
          <cell r="C26">
            <v>26395000000</v>
          </cell>
          <cell r="D26">
            <v>28211907180</v>
          </cell>
          <cell r="E26">
            <v>0</v>
          </cell>
          <cell r="F26">
            <v>1816907180</v>
          </cell>
        </row>
        <row r="27">
          <cell r="A27" t="str">
            <v>159.01</v>
          </cell>
          <cell r="B27" t="str">
            <v>Verilen Sipariş Avansları</v>
          </cell>
          <cell r="C27">
            <v>26395000000</v>
          </cell>
          <cell r="D27">
            <v>28211907180</v>
          </cell>
          <cell r="E27">
            <v>0</v>
          </cell>
          <cell r="F27">
            <v>1816907180</v>
          </cell>
        </row>
        <row r="28">
          <cell r="A28" t="str">
            <v>180</v>
          </cell>
          <cell r="B28" t="str">
            <v>Gelecek Aylara Ait Giderler</v>
          </cell>
          <cell r="C28">
            <v>4553624460</v>
          </cell>
          <cell r="D28">
            <v>7178942285</v>
          </cell>
          <cell r="E28">
            <v>2949175561</v>
          </cell>
          <cell r="F28">
            <v>5574493386</v>
          </cell>
        </row>
        <row r="29">
          <cell r="A29" t="str">
            <v>180.01</v>
          </cell>
          <cell r="B29" t="str">
            <v>Gelecek Aylara Ait Giderler</v>
          </cell>
          <cell r="C29">
            <v>4553624460</v>
          </cell>
          <cell r="D29">
            <v>3801875323</v>
          </cell>
          <cell r="E29">
            <v>2949175561</v>
          </cell>
          <cell r="F29">
            <v>2197426424</v>
          </cell>
        </row>
        <row r="30">
          <cell r="A30" t="str">
            <v>180.02</v>
          </cell>
          <cell r="B30" t="str">
            <v>Uzun Vadeli Kredi Komisyonları</v>
          </cell>
          <cell r="C30">
            <v>0</v>
          </cell>
          <cell r="D30">
            <v>3377066962</v>
          </cell>
          <cell r="E30">
            <v>0</v>
          </cell>
          <cell r="F30">
            <v>3377066962</v>
          </cell>
        </row>
        <row r="31">
          <cell r="A31" t="str">
            <v>181</v>
          </cell>
          <cell r="B31" t="str">
            <v>Gelir Tahakkukları</v>
          </cell>
          <cell r="C31">
            <v>55848650696</v>
          </cell>
          <cell r="D31">
            <v>319059354851</v>
          </cell>
          <cell r="E31">
            <v>55847675880</v>
          </cell>
          <cell r="F31">
            <v>319058380035</v>
          </cell>
        </row>
        <row r="32">
          <cell r="A32" t="str">
            <v>181.01</v>
          </cell>
          <cell r="B32" t="str">
            <v>Gelir Tahakkukları</v>
          </cell>
          <cell r="C32">
            <v>55848650696</v>
          </cell>
          <cell r="D32">
            <v>319059354851</v>
          </cell>
          <cell r="E32">
            <v>55847675880</v>
          </cell>
          <cell r="F32">
            <v>319058380035</v>
          </cell>
        </row>
        <row r="33">
          <cell r="A33" t="str">
            <v>191</v>
          </cell>
          <cell r="B33" t="str">
            <v>İndirilecek Kdv</v>
          </cell>
          <cell r="C33">
            <v>21602968126</v>
          </cell>
          <cell r="D33">
            <v>21599795446</v>
          </cell>
          <cell r="E33">
            <v>3172680</v>
          </cell>
          <cell r="F33">
            <v>0</v>
          </cell>
        </row>
        <row r="34">
          <cell r="A34" t="str">
            <v>191.01</v>
          </cell>
          <cell r="B34" t="str">
            <v>İndirilecek Kdv</v>
          </cell>
          <cell r="C34">
            <v>21602968126</v>
          </cell>
          <cell r="D34">
            <v>21599795446</v>
          </cell>
          <cell r="E34">
            <v>3172680</v>
          </cell>
          <cell r="F34">
            <v>0</v>
          </cell>
        </row>
        <row r="35">
          <cell r="A35" t="str">
            <v>193</v>
          </cell>
          <cell r="B35" t="str">
            <v>Kesinti Yoluyla Ödenen Vergile</v>
          </cell>
          <cell r="C35">
            <v>25577306</v>
          </cell>
          <cell r="D35">
            <v>25405689118</v>
          </cell>
          <cell r="E35">
            <v>0</v>
          </cell>
          <cell r="F35">
            <v>25380111812</v>
          </cell>
        </row>
        <row r="36">
          <cell r="A36" t="str">
            <v>193.01</v>
          </cell>
          <cell r="B36" t="str">
            <v>Kesinti Yoluyla Ödenen Vergile</v>
          </cell>
          <cell r="C36">
            <v>25577306</v>
          </cell>
          <cell r="D36">
            <v>25405689118</v>
          </cell>
          <cell r="E36">
            <v>0</v>
          </cell>
          <cell r="F36">
            <v>25380111812</v>
          </cell>
        </row>
        <row r="37">
          <cell r="A37" t="str">
            <v>196</v>
          </cell>
          <cell r="B37" t="str">
            <v>Personel Avansları</v>
          </cell>
          <cell r="C37">
            <v>2050000000</v>
          </cell>
          <cell r="D37">
            <v>1919250000</v>
          </cell>
          <cell r="E37">
            <v>150000000</v>
          </cell>
          <cell r="F37">
            <v>19250000</v>
          </cell>
        </row>
        <row r="38">
          <cell r="A38" t="str">
            <v>196.02</v>
          </cell>
          <cell r="B38" t="str">
            <v>Personel Avansları</v>
          </cell>
          <cell r="C38">
            <v>2050000000</v>
          </cell>
          <cell r="D38">
            <v>1919250000</v>
          </cell>
          <cell r="E38">
            <v>150000000</v>
          </cell>
          <cell r="F38">
            <v>19250000</v>
          </cell>
        </row>
        <row r="39">
          <cell r="A39" t="str">
            <v>253</v>
          </cell>
          <cell r="B39" t="str">
            <v>Tesis Makina Cihazlar ve Demirbaşlar</v>
          </cell>
          <cell r="C39">
            <v>1955515468652</v>
          </cell>
          <cell r="D39">
            <v>394837354228</v>
          </cell>
          <cell r="E39">
            <v>1939923434390</v>
          </cell>
          <cell r="F39">
            <v>379245319966</v>
          </cell>
        </row>
        <row r="40">
          <cell r="A40" t="str">
            <v>253.01</v>
          </cell>
          <cell r="B40" t="str">
            <v>Tesis Makina Cihazlar ve Demirbaşlar</v>
          </cell>
          <cell r="C40">
            <v>1955515468652</v>
          </cell>
          <cell r="D40">
            <v>394837354228</v>
          </cell>
          <cell r="E40">
            <v>1939923434390</v>
          </cell>
          <cell r="F40">
            <v>379245319966</v>
          </cell>
        </row>
        <row r="41">
          <cell r="A41" t="str">
            <v>254</v>
          </cell>
          <cell r="B41" t="str">
            <v>Taşıtlar</v>
          </cell>
          <cell r="C41">
            <v>37124612203</v>
          </cell>
          <cell r="D41">
            <v>10360869183</v>
          </cell>
          <cell r="E41">
            <v>37124612203</v>
          </cell>
          <cell r="F41">
            <v>10360869183</v>
          </cell>
        </row>
        <row r="42">
          <cell r="A42" t="str">
            <v>254.01</v>
          </cell>
          <cell r="B42" t="str">
            <v>Taşıt Araçları</v>
          </cell>
          <cell r="C42">
            <v>37124612203</v>
          </cell>
          <cell r="D42">
            <v>10360869183</v>
          </cell>
          <cell r="E42">
            <v>37124612203</v>
          </cell>
          <cell r="F42">
            <v>10360869183</v>
          </cell>
        </row>
        <row r="43">
          <cell r="A43" t="str">
            <v>257</v>
          </cell>
          <cell r="B43" t="str">
            <v>Birikmiş Amortismanlar (-)</v>
          </cell>
          <cell r="C43">
            <v>2604906610327</v>
          </cell>
          <cell r="D43">
            <v>3121321330067</v>
          </cell>
          <cell r="E43">
            <v>0</v>
          </cell>
          <cell r="F43">
            <v>516414719740</v>
          </cell>
        </row>
        <row r="44">
          <cell r="A44" t="str">
            <v>257.10</v>
          </cell>
          <cell r="B44" t="str">
            <v>Birikmiş Amortismanlar (-)</v>
          </cell>
          <cell r="C44">
            <v>2604906610327</v>
          </cell>
          <cell r="D44">
            <v>3121321330067</v>
          </cell>
          <cell r="E44">
            <v>0</v>
          </cell>
          <cell r="F44">
            <v>516414719740</v>
          </cell>
        </row>
        <row r="45">
          <cell r="A45" t="str">
            <v>258</v>
          </cell>
          <cell r="B45" t="str">
            <v>Yapılmakta Olan Yatırımlar</v>
          </cell>
          <cell r="C45">
            <v>0</v>
          </cell>
          <cell r="D45">
            <v>118735599253</v>
          </cell>
          <cell r="E45">
            <v>0</v>
          </cell>
          <cell r="F45">
            <v>118735599253</v>
          </cell>
        </row>
        <row r="46">
          <cell r="A46" t="str">
            <v>258.01</v>
          </cell>
          <cell r="B46" t="str">
            <v>Yapılmakta Olan Yatırımlar</v>
          </cell>
          <cell r="C46">
            <v>0</v>
          </cell>
          <cell r="D46">
            <v>118453165753</v>
          </cell>
          <cell r="E46">
            <v>0</v>
          </cell>
          <cell r="F46">
            <v>118453165753</v>
          </cell>
        </row>
        <row r="47">
          <cell r="A47" t="str">
            <v>258.02</v>
          </cell>
          <cell r="B47" t="str">
            <v>Yapılmakta Olan Yatırımlar İTHALAT</v>
          </cell>
          <cell r="C47">
            <v>0</v>
          </cell>
          <cell r="D47">
            <v>282433500</v>
          </cell>
          <cell r="E47">
            <v>0</v>
          </cell>
          <cell r="F47">
            <v>282433500</v>
          </cell>
        </row>
        <row r="48">
          <cell r="A48" t="str">
            <v>260</v>
          </cell>
          <cell r="B48" t="str">
            <v>İşletme Konusu Sabit Kıymetler</v>
          </cell>
          <cell r="C48">
            <v>0</v>
          </cell>
          <cell r="D48">
            <v>14509400</v>
          </cell>
          <cell r="E48">
            <v>0</v>
          </cell>
          <cell r="F48">
            <v>14509400</v>
          </cell>
        </row>
        <row r="49">
          <cell r="A49" t="str">
            <v>260.04</v>
          </cell>
          <cell r="B49" t="str">
            <v>Döşeme ve Demirbaşlar</v>
          </cell>
          <cell r="C49">
            <v>0</v>
          </cell>
          <cell r="D49">
            <v>14509400</v>
          </cell>
          <cell r="E49">
            <v>0</v>
          </cell>
          <cell r="F49">
            <v>14509400</v>
          </cell>
        </row>
        <row r="50">
          <cell r="A50" t="str">
            <v>268</v>
          </cell>
          <cell r="B50" t="str">
            <v>Birikmiş Amortismanlar (-)</v>
          </cell>
          <cell r="C50">
            <v>5722225549</v>
          </cell>
          <cell r="D50">
            <v>7610288200</v>
          </cell>
          <cell r="E50">
            <v>0</v>
          </cell>
          <cell r="F50">
            <v>1888062651</v>
          </cell>
        </row>
        <row r="51">
          <cell r="A51" t="str">
            <v>268.01</v>
          </cell>
          <cell r="B51" t="str">
            <v>Birikmiş Amortismanlar (-)</v>
          </cell>
          <cell r="C51">
            <v>5722225549</v>
          </cell>
          <cell r="D51">
            <v>7610288200</v>
          </cell>
          <cell r="E51">
            <v>0</v>
          </cell>
          <cell r="F51">
            <v>1888062651</v>
          </cell>
        </row>
        <row r="52">
          <cell r="A52" t="str">
            <v>300</v>
          </cell>
          <cell r="B52" t="str">
            <v>Banka Kredileri</v>
          </cell>
          <cell r="C52">
            <v>4013382001000</v>
          </cell>
          <cell r="D52">
            <v>1417734861000</v>
          </cell>
          <cell r="E52">
            <v>4013382000000</v>
          </cell>
          <cell r="F52">
            <v>1417734860000</v>
          </cell>
        </row>
        <row r="53">
          <cell r="A53" t="str">
            <v>300.01</v>
          </cell>
          <cell r="B53" t="str">
            <v>Banka Kredileri</v>
          </cell>
          <cell r="C53">
            <v>2675588001000</v>
          </cell>
          <cell r="D53">
            <v>1417734861000</v>
          </cell>
          <cell r="E53">
            <v>2675588000000</v>
          </cell>
          <cell r="F53">
            <v>1417734860000</v>
          </cell>
        </row>
        <row r="54">
          <cell r="A54" t="str">
            <v>300.10</v>
          </cell>
          <cell r="B54" t="str">
            <v>Spot Krediler</v>
          </cell>
          <cell r="C54">
            <v>1337794000000</v>
          </cell>
          <cell r="D54">
            <v>0</v>
          </cell>
          <cell r="E54">
            <v>1337794000000</v>
          </cell>
          <cell r="F54">
            <v>0</v>
          </cell>
        </row>
        <row r="55">
          <cell r="A55" t="str">
            <v>303</v>
          </cell>
          <cell r="B55" t="str">
            <v>Uzun Vd.Kredi Anapara Tak/Faiz</v>
          </cell>
          <cell r="C55">
            <v>385680667234</v>
          </cell>
          <cell r="D55">
            <v>308329359695</v>
          </cell>
          <cell r="E55">
            <v>198033578960</v>
          </cell>
          <cell r="F55">
            <v>120682271421</v>
          </cell>
        </row>
        <row r="56">
          <cell r="A56" t="str">
            <v>303.01</v>
          </cell>
          <cell r="B56" t="str">
            <v>Uzun Vd.Kredi Anapara Tak/Faiz</v>
          </cell>
          <cell r="C56">
            <v>385680667234</v>
          </cell>
          <cell r="D56">
            <v>308329359695</v>
          </cell>
          <cell r="E56">
            <v>198033578960</v>
          </cell>
          <cell r="F56">
            <v>120682271421</v>
          </cell>
        </row>
        <row r="57">
          <cell r="A57" t="str">
            <v>320</v>
          </cell>
          <cell r="B57" t="str">
            <v>Satıcılar</v>
          </cell>
          <cell r="C57">
            <v>1780636893288</v>
          </cell>
          <cell r="D57">
            <v>1930343827465</v>
          </cell>
          <cell r="E57">
            <v>87620293420</v>
          </cell>
          <cell r="F57">
            <v>237327227597</v>
          </cell>
        </row>
        <row r="58">
          <cell r="A58" t="str">
            <v>320.01</v>
          </cell>
          <cell r="B58" t="str">
            <v>Satıcılar</v>
          </cell>
          <cell r="C58">
            <v>1756023506640</v>
          </cell>
          <cell r="D58">
            <v>1923067718694</v>
          </cell>
          <cell r="E58">
            <v>66296133235</v>
          </cell>
          <cell r="F58">
            <v>233340345289</v>
          </cell>
        </row>
        <row r="59">
          <cell r="A59" t="str">
            <v>320.02</v>
          </cell>
          <cell r="B59" t="str">
            <v>Satıcılar (Leasing)</v>
          </cell>
          <cell r="C59">
            <v>3001871184</v>
          </cell>
          <cell r="D59">
            <v>4735045492</v>
          </cell>
          <cell r="E59">
            <v>2253708000</v>
          </cell>
          <cell r="F59">
            <v>3986882308</v>
          </cell>
        </row>
        <row r="60">
          <cell r="A60" t="str">
            <v>320.30</v>
          </cell>
          <cell r="B60" t="str">
            <v>Sigorta Şirketleri</v>
          </cell>
          <cell r="C60">
            <v>21611515464</v>
          </cell>
          <cell r="D60">
            <v>2541063279</v>
          </cell>
          <cell r="E60">
            <v>19070452185</v>
          </cell>
          <cell r="F60">
            <v>0</v>
          </cell>
        </row>
        <row r="61">
          <cell r="A61" t="str">
            <v>322</v>
          </cell>
          <cell r="B61" t="str">
            <v>Borç Senetleri Reeskontu</v>
          </cell>
          <cell r="C61">
            <v>4353446593</v>
          </cell>
          <cell r="D61">
            <v>4843214037</v>
          </cell>
          <cell r="E61">
            <v>0</v>
          </cell>
          <cell r="F61">
            <v>489767444</v>
          </cell>
        </row>
        <row r="62">
          <cell r="A62" t="str">
            <v>322.01</v>
          </cell>
          <cell r="B62" t="str">
            <v>Satıcı Borçları Reeskontları</v>
          </cell>
          <cell r="C62">
            <v>4353446593</v>
          </cell>
          <cell r="D62">
            <v>4843214037</v>
          </cell>
          <cell r="E62">
            <v>0</v>
          </cell>
          <cell r="F62">
            <v>489767444</v>
          </cell>
        </row>
        <row r="63">
          <cell r="A63" t="str">
            <v>335</v>
          </cell>
          <cell r="B63" t="str">
            <v>Personele Borçlar</v>
          </cell>
          <cell r="C63">
            <v>6200000000</v>
          </cell>
          <cell r="D63">
            <v>6200000000</v>
          </cell>
          <cell r="E63">
            <v>0</v>
          </cell>
          <cell r="F63">
            <v>0</v>
          </cell>
        </row>
        <row r="64">
          <cell r="A64" t="str">
            <v>335.01</v>
          </cell>
          <cell r="B64" t="str">
            <v>Personele Borçlar</v>
          </cell>
          <cell r="C64">
            <v>6200000000</v>
          </cell>
          <cell r="D64">
            <v>6200000000</v>
          </cell>
          <cell r="E64">
            <v>0</v>
          </cell>
          <cell r="F64">
            <v>0</v>
          </cell>
        </row>
        <row r="65">
          <cell r="A65" t="str">
            <v>340</v>
          </cell>
          <cell r="B65" t="str">
            <v>Alınan Sipariş Avansları</v>
          </cell>
          <cell r="C65">
            <v>356073455661</v>
          </cell>
          <cell r="D65">
            <v>517844988965</v>
          </cell>
          <cell r="E65">
            <v>195328208701</v>
          </cell>
          <cell r="F65">
            <v>357099742005</v>
          </cell>
        </row>
        <row r="66">
          <cell r="A66" t="str">
            <v>340.01</v>
          </cell>
          <cell r="B66" t="str">
            <v>Nakit Finansal Kira Müşteri Avansları</v>
          </cell>
          <cell r="C66">
            <v>90464963271</v>
          </cell>
          <cell r="D66">
            <v>6921723185</v>
          </cell>
          <cell r="E66">
            <v>83543240086</v>
          </cell>
          <cell r="F66">
            <v>0</v>
          </cell>
        </row>
        <row r="67">
          <cell r="A67" t="str">
            <v>340.20</v>
          </cell>
          <cell r="B67" t="str">
            <v>Finan Kira Müş ( Çekler )</v>
          </cell>
          <cell r="C67">
            <v>220665506110</v>
          </cell>
          <cell r="D67">
            <v>163701934724</v>
          </cell>
          <cell r="E67">
            <v>111784968615</v>
          </cell>
          <cell r="F67">
            <v>54821397229</v>
          </cell>
        </row>
        <row r="68">
          <cell r="A68" t="str">
            <v>340.21</v>
          </cell>
          <cell r="B68" t="str">
            <v>Finan Kira Müş ( Senetler)</v>
          </cell>
          <cell r="C68">
            <v>44942986280</v>
          </cell>
          <cell r="D68">
            <v>347221331056</v>
          </cell>
          <cell r="E68">
            <v>0</v>
          </cell>
          <cell r="F68">
            <v>302278344776</v>
          </cell>
        </row>
        <row r="69">
          <cell r="A69" t="str">
            <v>360</v>
          </cell>
          <cell r="B69" t="str">
            <v>Ödenecek Vergiler Ve Fonlar</v>
          </cell>
          <cell r="C69">
            <v>47973023425</v>
          </cell>
          <cell r="D69">
            <v>14704008826</v>
          </cell>
          <cell r="E69">
            <v>33295384599</v>
          </cell>
          <cell r="F69">
            <v>26370000</v>
          </cell>
        </row>
        <row r="70">
          <cell r="A70" t="str">
            <v>360.01</v>
          </cell>
          <cell r="B70" t="str">
            <v>Ödenecek Vergiler Ve Fonlar</v>
          </cell>
          <cell r="C70">
            <v>46063978406</v>
          </cell>
          <cell r="D70">
            <v>12817915624</v>
          </cell>
          <cell r="E70">
            <v>33272432782</v>
          </cell>
          <cell r="F70">
            <v>26370000</v>
          </cell>
        </row>
        <row r="71">
          <cell r="A71" t="str">
            <v>360.02</v>
          </cell>
          <cell r="B71" t="str">
            <v>Sorumlu Sıfatıyla Ödenecek Vergiler</v>
          </cell>
          <cell r="C71">
            <v>1909045019</v>
          </cell>
          <cell r="D71">
            <v>1886093202</v>
          </cell>
          <cell r="E71">
            <v>22951817</v>
          </cell>
          <cell r="F71">
            <v>0</v>
          </cell>
        </row>
        <row r="72">
          <cell r="A72" t="str">
            <v>361</v>
          </cell>
          <cell r="B72" t="str">
            <v>Ödenecek Sosyal Güvenlik Kes.</v>
          </cell>
          <cell r="C72">
            <v>6319250000</v>
          </cell>
          <cell r="D72">
            <v>1898248941</v>
          </cell>
          <cell r="E72">
            <v>4421001059</v>
          </cell>
          <cell r="F72">
            <v>0</v>
          </cell>
        </row>
        <row r="73">
          <cell r="A73" t="str">
            <v>361.01</v>
          </cell>
          <cell r="B73" t="str">
            <v>Ödenecek Sosyal Güvenlik Kes.</v>
          </cell>
          <cell r="C73">
            <v>6319250000</v>
          </cell>
          <cell r="D73">
            <v>1898248941</v>
          </cell>
          <cell r="E73">
            <v>4421001059</v>
          </cell>
          <cell r="F73">
            <v>0</v>
          </cell>
        </row>
        <row r="74">
          <cell r="A74" t="str">
            <v>381</v>
          </cell>
          <cell r="B74" t="str">
            <v>Gider Tahakkukları</v>
          </cell>
          <cell r="C74">
            <v>565680370244</v>
          </cell>
          <cell r="D74">
            <v>0</v>
          </cell>
          <cell r="E74">
            <v>565680370244</v>
          </cell>
          <cell r="F74">
            <v>0</v>
          </cell>
        </row>
        <row r="75">
          <cell r="A75" t="str">
            <v>381.06</v>
          </cell>
          <cell r="B75" t="str">
            <v>Reeskont Gider Tahakkukları</v>
          </cell>
          <cell r="C75">
            <v>565680370244</v>
          </cell>
          <cell r="D75">
            <v>0</v>
          </cell>
          <cell r="E75">
            <v>565680370244</v>
          </cell>
          <cell r="F75">
            <v>0</v>
          </cell>
        </row>
        <row r="76">
          <cell r="A76" t="str">
            <v>391</v>
          </cell>
          <cell r="B76" t="str">
            <v>Hesaplanan Kdv</v>
          </cell>
          <cell r="C76">
            <v>34279751070</v>
          </cell>
          <cell r="D76">
            <v>34279751070</v>
          </cell>
          <cell r="E76">
            <v>0</v>
          </cell>
          <cell r="F76">
            <v>0</v>
          </cell>
        </row>
        <row r="77">
          <cell r="A77" t="str">
            <v>391.01</v>
          </cell>
          <cell r="B77" t="str">
            <v>Hesaplanan Kdv</v>
          </cell>
          <cell r="C77">
            <v>34279751070</v>
          </cell>
          <cell r="D77">
            <v>34279751070</v>
          </cell>
          <cell r="E77">
            <v>0</v>
          </cell>
          <cell r="F77">
            <v>0</v>
          </cell>
        </row>
        <row r="78">
          <cell r="A78" t="str">
            <v>400</v>
          </cell>
          <cell r="B78" t="str">
            <v>Banka Kredileri</v>
          </cell>
          <cell r="C78">
            <v>44740933430</v>
          </cell>
          <cell r="D78">
            <v>1280634367462</v>
          </cell>
          <cell r="E78">
            <v>37944091530</v>
          </cell>
          <cell r="F78">
            <v>1273837525562</v>
          </cell>
        </row>
        <row r="79">
          <cell r="A79" t="str">
            <v>400.01</v>
          </cell>
          <cell r="B79" t="str">
            <v>Banka Kredileri</v>
          </cell>
          <cell r="C79">
            <v>7118350213</v>
          </cell>
          <cell r="D79">
            <v>1280634367462</v>
          </cell>
          <cell r="E79">
            <v>321508313</v>
          </cell>
          <cell r="F79">
            <v>1273837525562</v>
          </cell>
        </row>
        <row r="80">
          <cell r="A80" t="str">
            <v>400.90</v>
          </cell>
          <cell r="B80" t="str">
            <v>Orta ve Uz.Vd.Krd.K.Far</v>
          </cell>
          <cell r="C80">
            <v>37622583217</v>
          </cell>
          <cell r="D80">
            <v>0</v>
          </cell>
          <cell r="E80">
            <v>37622583217</v>
          </cell>
          <cell r="F80">
            <v>0</v>
          </cell>
        </row>
        <row r="81">
          <cell r="A81" t="str">
            <v>472</v>
          </cell>
          <cell r="B81" t="str">
            <v>Kıdem Tazminatı Karşılığı</v>
          </cell>
          <cell r="C81">
            <v>0</v>
          </cell>
          <cell r="D81">
            <v>353884932</v>
          </cell>
          <cell r="E81">
            <v>0</v>
          </cell>
          <cell r="F81">
            <v>353884932</v>
          </cell>
        </row>
        <row r="82">
          <cell r="A82" t="str">
            <v>472.01</v>
          </cell>
          <cell r="B82" t="str">
            <v>Kıdem Tazminatı Karşılığı</v>
          </cell>
          <cell r="C82">
            <v>0</v>
          </cell>
          <cell r="D82">
            <v>353884932</v>
          </cell>
          <cell r="E82">
            <v>0</v>
          </cell>
          <cell r="F82">
            <v>353884932</v>
          </cell>
        </row>
        <row r="83">
          <cell r="A83" t="str">
            <v>500</v>
          </cell>
          <cell r="B83" t="str">
            <v>Sermaye</v>
          </cell>
          <cell r="C83">
            <v>3699852000000</v>
          </cell>
          <cell r="D83">
            <v>3699852000000</v>
          </cell>
          <cell r="E83">
            <v>0</v>
          </cell>
          <cell r="F83">
            <v>0</v>
          </cell>
        </row>
        <row r="84">
          <cell r="A84" t="str">
            <v>500.01</v>
          </cell>
          <cell r="B84" t="str">
            <v>Sermaye</v>
          </cell>
          <cell r="C84">
            <v>3699852000000</v>
          </cell>
          <cell r="D84">
            <v>3699852000000</v>
          </cell>
          <cell r="E84">
            <v>0</v>
          </cell>
          <cell r="F84">
            <v>0</v>
          </cell>
        </row>
        <row r="85">
          <cell r="A85" t="str">
            <v>600</v>
          </cell>
          <cell r="B85" t="str">
            <v>Yurtiçi Satışlar</v>
          </cell>
          <cell r="C85">
            <v>13389023209</v>
          </cell>
          <cell r="D85">
            <v>2257572417844</v>
          </cell>
          <cell r="E85">
            <v>0</v>
          </cell>
          <cell r="F85">
            <v>2244183394635</v>
          </cell>
        </row>
        <row r="86">
          <cell r="A86" t="str">
            <v>600.01</v>
          </cell>
          <cell r="B86" t="str">
            <v>Anapara Gelirleri</v>
          </cell>
          <cell r="C86">
            <v>0</v>
          </cell>
          <cell r="D86">
            <v>1508525089333</v>
          </cell>
          <cell r="E86">
            <v>0</v>
          </cell>
          <cell r="F86">
            <v>1508525089333</v>
          </cell>
        </row>
        <row r="87">
          <cell r="A87" t="str">
            <v>600.02</v>
          </cell>
          <cell r="B87" t="str">
            <v>Faiz Gelirleri</v>
          </cell>
          <cell r="C87">
            <v>0</v>
          </cell>
          <cell r="D87">
            <v>127887219310</v>
          </cell>
          <cell r="E87">
            <v>0</v>
          </cell>
          <cell r="F87">
            <v>127887219310</v>
          </cell>
        </row>
        <row r="88">
          <cell r="A88" t="str">
            <v>600.03</v>
          </cell>
          <cell r="B88" t="str">
            <v>Faiz Kur Farkı Gelirleri</v>
          </cell>
          <cell r="C88">
            <v>184260011</v>
          </cell>
          <cell r="D88">
            <v>77847623612</v>
          </cell>
          <cell r="E88">
            <v>0</v>
          </cell>
          <cell r="F88">
            <v>77663363601</v>
          </cell>
        </row>
        <row r="89">
          <cell r="A89" t="str">
            <v>600.04</v>
          </cell>
          <cell r="B89" t="str">
            <v>Anapara Kur Farkı Gelirleri</v>
          </cell>
          <cell r="C89">
            <v>13204763198</v>
          </cell>
          <cell r="D89">
            <v>543312485589</v>
          </cell>
          <cell r="E89">
            <v>0</v>
          </cell>
          <cell r="F89">
            <v>530107722391</v>
          </cell>
        </row>
        <row r="90">
          <cell r="A90" t="str">
            <v>640</v>
          </cell>
          <cell r="B90" t="str">
            <v>İştiraklerden Temettü Gelirleri</v>
          </cell>
          <cell r="C90">
            <v>0</v>
          </cell>
          <cell r="D90">
            <v>998743260</v>
          </cell>
          <cell r="E90">
            <v>0</v>
          </cell>
          <cell r="F90">
            <v>998743260</v>
          </cell>
        </row>
        <row r="91">
          <cell r="A91" t="str">
            <v>640.01</v>
          </cell>
          <cell r="B91" t="str">
            <v>Tekstil Menkul Kıymetler Temettü Geliri</v>
          </cell>
          <cell r="C91">
            <v>0</v>
          </cell>
          <cell r="D91">
            <v>998743260</v>
          </cell>
          <cell r="E91">
            <v>0</v>
          </cell>
          <cell r="F91">
            <v>998743260</v>
          </cell>
        </row>
        <row r="92">
          <cell r="A92" t="str">
            <v>642</v>
          </cell>
          <cell r="B92" t="str">
            <v>Faiz Gelirleri</v>
          </cell>
          <cell r="C92">
            <v>319059354851</v>
          </cell>
          <cell r="D92">
            <v>417353366999</v>
          </cell>
          <cell r="E92">
            <v>5713191893</v>
          </cell>
          <cell r="F92">
            <v>104007204041</v>
          </cell>
        </row>
        <row r="93">
          <cell r="A93" t="str">
            <v>642.02</v>
          </cell>
          <cell r="B93" t="str">
            <v>Faiz Gelirleri</v>
          </cell>
          <cell r="C93">
            <v>319059354851</v>
          </cell>
          <cell r="D93">
            <v>417353366999</v>
          </cell>
          <cell r="E93">
            <v>5713191893</v>
          </cell>
          <cell r="F93">
            <v>104007204041</v>
          </cell>
        </row>
        <row r="94">
          <cell r="A94" t="str">
            <v>647</v>
          </cell>
          <cell r="B94" t="str">
            <v>Sabit Kıymet Satış Karı</v>
          </cell>
          <cell r="C94">
            <v>23262169167</v>
          </cell>
          <cell r="D94">
            <v>51805304</v>
          </cell>
          <cell r="E94">
            <v>23262169167</v>
          </cell>
          <cell r="F94">
            <v>51805304</v>
          </cell>
        </row>
        <row r="95">
          <cell r="A95" t="str">
            <v>647.01</v>
          </cell>
          <cell r="B95" t="str">
            <v>Sabit Kıymet Satış Karı (Leasing)</v>
          </cell>
          <cell r="C95">
            <v>0</v>
          </cell>
          <cell r="D95">
            <v>51805304</v>
          </cell>
          <cell r="E95">
            <v>0</v>
          </cell>
          <cell r="F95">
            <v>51805304</v>
          </cell>
        </row>
        <row r="96">
          <cell r="A96" t="str">
            <v>647.03</v>
          </cell>
          <cell r="B96" t="str">
            <v>Finansal Kira Kon.Mak.D</v>
          </cell>
          <cell r="C96">
            <v>23262169167</v>
          </cell>
          <cell r="D96">
            <v>0</v>
          </cell>
          <cell r="E96">
            <v>23262169167</v>
          </cell>
          <cell r="F96">
            <v>0</v>
          </cell>
        </row>
        <row r="97">
          <cell r="A97" t="str">
            <v>648</v>
          </cell>
          <cell r="B97" t="str">
            <v>Kur Farkı Gelirleri</v>
          </cell>
          <cell r="C97">
            <v>102958420</v>
          </cell>
          <cell r="D97">
            <v>281218667947</v>
          </cell>
          <cell r="E97">
            <v>0</v>
          </cell>
          <cell r="F97">
            <v>281115709527</v>
          </cell>
        </row>
        <row r="98">
          <cell r="A98" t="str">
            <v>648.01</v>
          </cell>
          <cell r="B98" t="str">
            <v>Kur Farkı Gelirleri</v>
          </cell>
          <cell r="C98">
            <v>102958420</v>
          </cell>
          <cell r="D98">
            <v>281218667947</v>
          </cell>
          <cell r="E98">
            <v>0</v>
          </cell>
          <cell r="F98">
            <v>281115709527</v>
          </cell>
        </row>
        <row r="99">
          <cell r="A99" t="str">
            <v>649</v>
          </cell>
          <cell r="B99" t="str">
            <v>Faal.İlgi.Diğer Gelir Ve Karla</v>
          </cell>
          <cell r="C99">
            <v>6247628626</v>
          </cell>
          <cell r="D99">
            <v>4357418850</v>
          </cell>
          <cell r="E99">
            <v>5806907888</v>
          </cell>
          <cell r="F99">
            <v>3916698112</v>
          </cell>
        </row>
        <row r="100">
          <cell r="A100" t="str">
            <v>649.01</v>
          </cell>
          <cell r="B100" t="str">
            <v>Vade Farkı Gelirleri</v>
          </cell>
          <cell r="C100">
            <v>0</v>
          </cell>
          <cell r="D100">
            <v>3637216862</v>
          </cell>
          <cell r="E100">
            <v>0</v>
          </cell>
          <cell r="F100">
            <v>3637216862</v>
          </cell>
        </row>
        <row r="101">
          <cell r="A101" t="str">
            <v>649.02</v>
          </cell>
          <cell r="B101" t="str">
            <v>Diğer Gelirler</v>
          </cell>
          <cell r="C101">
            <v>5806907888</v>
          </cell>
          <cell r="D101">
            <v>0</v>
          </cell>
          <cell r="E101">
            <v>5806907888</v>
          </cell>
          <cell r="F101">
            <v>0</v>
          </cell>
        </row>
        <row r="102">
          <cell r="A102" t="str">
            <v>649.03</v>
          </cell>
          <cell r="B102" t="str">
            <v>Sigorta Acentalık Komisyonları</v>
          </cell>
          <cell r="C102">
            <v>440720738</v>
          </cell>
          <cell r="D102">
            <v>720201988</v>
          </cell>
          <cell r="E102">
            <v>0</v>
          </cell>
          <cell r="F102">
            <v>279481250</v>
          </cell>
        </row>
        <row r="103">
          <cell r="A103" t="str">
            <v>657</v>
          </cell>
          <cell r="B103" t="str">
            <v>Reeskont Faiz Gideri (-)</v>
          </cell>
          <cell r="C103">
            <v>4843214037</v>
          </cell>
          <cell r="D103">
            <v>4353446593</v>
          </cell>
          <cell r="E103">
            <v>489767444</v>
          </cell>
          <cell r="F103">
            <v>0</v>
          </cell>
        </row>
        <row r="104">
          <cell r="A104" t="str">
            <v>657.01</v>
          </cell>
          <cell r="B104" t="str">
            <v>Reeskont Faiz Gideri (-)</v>
          </cell>
          <cell r="C104">
            <v>4843214037</v>
          </cell>
          <cell r="D104">
            <v>4353446593</v>
          </cell>
          <cell r="E104">
            <v>489767444</v>
          </cell>
          <cell r="F104">
            <v>0</v>
          </cell>
        </row>
        <row r="105">
          <cell r="A105" t="str">
            <v>770</v>
          </cell>
          <cell r="B105" t="str">
            <v>Genel Yönetim Giderleri</v>
          </cell>
          <cell r="C105">
            <v>33695652461</v>
          </cell>
          <cell r="D105">
            <v>2845645398</v>
          </cell>
          <cell r="E105">
            <v>30850007063</v>
          </cell>
          <cell r="F105">
            <v>0</v>
          </cell>
        </row>
        <row r="106">
          <cell r="A106" t="str">
            <v>770.01</v>
          </cell>
          <cell r="B106" t="str">
            <v>Kira Giderleri</v>
          </cell>
          <cell r="C106">
            <v>1654115211</v>
          </cell>
          <cell r="D106">
            <v>0</v>
          </cell>
          <cell r="E106">
            <v>1654115211</v>
          </cell>
          <cell r="F106">
            <v>0</v>
          </cell>
        </row>
        <row r="107">
          <cell r="A107" t="str">
            <v>770.05</v>
          </cell>
          <cell r="B107" t="str">
            <v>Binek Araçları Benzin G</v>
          </cell>
          <cell r="C107">
            <v>6366157372</v>
          </cell>
          <cell r="D107">
            <v>1960696018</v>
          </cell>
          <cell r="E107">
            <v>4405461354</v>
          </cell>
          <cell r="F107">
            <v>0</v>
          </cell>
        </row>
        <row r="108">
          <cell r="A108" t="str">
            <v>770.06</v>
          </cell>
          <cell r="B108" t="str">
            <v>Şehir İçi Yol Masraflar</v>
          </cell>
          <cell r="C108">
            <v>45203390</v>
          </cell>
          <cell r="D108">
            <v>0</v>
          </cell>
          <cell r="E108">
            <v>45203390</v>
          </cell>
          <cell r="F108">
            <v>0</v>
          </cell>
        </row>
        <row r="109">
          <cell r="A109" t="str">
            <v>770.07</v>
          </cell>
          <cell r="B109" t="str">
            <v>Yurt İçi Seyehat Giderl</v>
          </cell>
          <cell r="C109">
            <v>40000000</v>
          </cell>
          <cell r="D109">
            <v>0</v>
          </cell>
          <cell r="E109">
            <v>40000000</v>
          </cell>
          <cell r="F109">
            <v>0</v>
          </cell>
        </row>
        <row r="110">
          <cell r="A110" t="str">
            <v>770.08</v>
          </cell>
          <cell r="B110" t="str">
            <v>Demirbaş Bakım Onarım G</v>
          </cell>
          <cell r="C110">
            <v>106805360</v>
          </cell>
          <cell r="D110">
            <v>0</v>
          </cell>
          <cell r="E110">
            <v>106805360</v>
          </cell>
          <cell r="F110">
            <v>0</v>
          </cell>
        </row>
        <row r="111">
          <cell r="A111" t="str">
            <v>770.10</v>
          </cell>
          <cell r="B111" t="str">
            <v>Telefon Giderleri</v>
          </cell>
          <cell r="C111">
            <v>34463770</v>
          </cell>
          <cell r="D111">
            <v>0</v>
          </cell>
          <cell r="E111">
            <v>34463770</v>
          </cell>
          <cell r="F111">
            <v>0</v>
          </cell>
        </row>
        <row r="112">
          <cell r="A112" t="str">
            <v>770.11</v>
          </cell>
          <cell r="B112" t="str">
            <v>Posta ve Dağıtım Giderl</v>
          </cell>
          <cell r="C112">
            <v>575544243</v>
          </cell>
          <cell r="D112">
            <v>0</v>
          </cell>
          <cell r="E112">
            <v>575544243</v>
          </cell>
          <cell r="F112">
            <v>0</v>
          </cell>
        </row>
        <row r="113">
          <cell r="A113" t="str">
            <v>770.12</v>
          </cell>
          <cell r="B113" t="str">
            <v>Temsil ve Ağırlama Gide</v>
          </cell>
          <cell r="C113">
            <v>81949152</v>
          </cell>
          <cell r="D113">
            <v>0</v>
          </cell>
          <cell r="E113">
            <v>81949152</v>
          </cell>
          <cell r="F113">
            <v>0</v>
          </cell>
        </row>
        <row r="114">
          <cell r="A114" t="str">
            <v>770.13</v>
          </cell>
          <cell r="B114" t="str">
            <v>Gazete Dergi Kitap Yayı</v>
          </cell>
          <cell r="C114">
            <v>4216284000</v>
          </cell>
          <cell r="D114">
            <v>0</v>
          </cell>
          <cell r="E114">
            <v>4216284000</v>
          </cell>
          <cell r="F114">
            <v>0</v>
          </cell>
        </row>
        <row r="115">
          <cell r="A115" t="str">
            <v>770.15</v>
          </cell>
          <cell r="B115" t="str">
            <v>Danışma Müşavirlik Gide</v>
          </cell>
          <cell r="C115">
            <v>11957810000</v>
          </cell>
          <cell r="D115">
            <v>0</v>
          </cell>
          <cell r="E115">
            <v>11957810000</v>
          </cell>
          <cell r="F115">
            <v>0</v>
          </cell>
        </row>
        <row r="116">
          <cell r="A116" t="str">
            <v>770.16</v>
          </cell>
          <cell r="B116" t="str">
            <v>Basılı Evrak Matbuat Gi</v>
          </cell>
          <cell r="C116">
            <v>105084746</v>
          </cell>
          <cell r="D116">
            <v>0</v>
          </cell>
          <cell r="E116">
            <v>105084746</v>
          </cell>
          <cell r="F116">
            <v>0</v>
          </cell>
        </row>
        <row r="117">
          <cell r="A117" t="str">
            <v>770.20</v>
          </cell>
          <cell r="B117" t="str">
            <v>Sigorta Giderleri</v>
          </cell>
          <cell r="C117">
            <v>196818513</v>
          </cell>
          <cell r="D117">
            <v>0</v>
          </cell>
          <cell r="E117">
            <v>196818513</v>
          </cell>
          <cell r="F117">
            <v>0</v>
          </cell>
        </row>
        <row r="118">
          <cell r="A118" t="str">
            <v>770.21</v>
          </cell>
          <cell r="B118" t="str">
            <v>Tescil İlan Gideri</v>
          </cell>
          <cell r="C118">
            <v>3103903715</v>
          </cell>
          <cell r="D118">
            <v>0</v>
          </cell>
          <cell r="E118">
            <v>3103903715</v>
          </cell>
          <cell r="F118">
            <v>0</v>
          </cell>
        </row>
        <row r="119">
          <cell r="A119" t="str">
            <v>770.22</v>
          </cell>
          <cell r="B119" t="str">
            <v>Dava Takip Giderleri</v>
          </cell>
          <cell r="C119">
            <v>5211512989</v>
          </cell>
          <cell r="D119">
            <v>884949380</v>
          </cell>
          <cell r="E119">
            <v>4326563609</v>
          </cell>
          <cell r="F119">
            <v>0</v>
          </cell>
        </row>
        <row r="120">
          <cell r="A120" t="str">
            <v>776</v>
          </cell>
          <cell r="B120" t="str">
            <v>Personel Giderleri</v>
          </cell>
          <cell r="C120">
            <v>13655361233</v>
          </cell>
          <cell r="D120">
            <v>1848477579</v>
          </cell>
          <cell r="E120">
            <v>12033159020</v>
          </cell>
          <cell r="F120">
            <v>226275366</v>
          </cell>
        </row>
        <row r="121">
          <cell r="A121" t="str">
            <v>776.01</v>
          </cell>
          <cell r="B121" t="str">
            <v>Personel Ücretleri (Brü</v>
          </cell>
          <cell r="C121">
            <v>9085141885</v>
          </cell>
          <cell r="D121">
            <v>0</v>
          </cell>
          <cell r="E121">
            <v>9085141885</v>
          </cell>
          <cell r="F121">
            <v>0</v>
          </cell>
        </row>
        <row r="122">
          <cell r="A122" t="str">
            <v>776.02</v>
          </cell>
          <cell r="B122" t="str">
            <v>İşveren Kesintileri</v>
          </cell>
          <cell r="C122">
            <v>1118146636</v>
          </cell>
          <cell r="D122">
            <v>0</v>
          </cell>
          <cell r="E122">
            <v>1118146636</v>
          </cell>
          <cell r="F122">
            <v>0</v>
          </cell>
        </row>
        <row r="123">
          <cell r="A123" t="str">
            <v>776.03</v>
          </cell>
          <cell r="B123" t="str">
            <v>Personel Ulaşım Gideri</v>
          </cell>
          <cell r="C123">
            <v>3452072712</v>
          </cell>
          <cell r="D123">
            <v>1848477579</v>
          </cell>
          <cell r="E123">
            <v>1829870499</v>
          </cell>
          <cell r="F123">
            <v>226275366</v>
          </cell>
        </row>
        <row r="124">
          <cell r="A124" t="str">
            <v>779</v>
          </cell>
          <cell r="B124" t="str">
            <v>Diğer Giderler</v>
          </cell>
          <cell r="C124">
            <v>8000000</v>
          </cell>
          <cell r="D124">
            <v>0</v>
          </cell>
          <cell r="E124">
            <v>8000000</v>
          </cell>
          <cell r="F124">
            <v>0</v>
          </cell>
        </row>
        <row r="125">
          <cell r="A125" t="str">
            <v>779.05</v>
          </cell>
          <cell r="B125" t="str">
            <v>Diğer Giderler</v>
          </cell>
          <cell r="C125">
            <v>8000000</v>
          </cell>
          <cell r="D125">
            <v>0</v>
          </cell>
          <cell r="E125">
            <v>8000000</v>
          </cell>
          <cell r="F125">
            <v>0</v>
          </cell>
        </row>
        <row r="126">
          <cell r="A126" t="str">
            <v>780</v>
          </cell>
          <cell r="B126" t="str">
            <v>Finansman Giderleri</v>
          </cell>
          <cell r="C126">
            <v>899881381861</v>
          </cell>
          <cell r="D126">
            <v>658643086544</v>
          </cell>
          <cell r="E126">
            <v>449397025584</v>
          </cell>
          <cell r="F126">
            <v>208158730267</v>
          </cell>
        </row>
        <row r="127">
          <cell r="A127" t="str">
            <v>780.01</v>
          </cell>
          <cell r="B127" t="str">
            <v>Finansman Giderleri</v>
          </cell>
          <cell r="C127">
            <v>3425914443</v>
          </cell>
          <cell r="D127">
            <v>0</v>
          </cell>
          <cell r="E127">
            <v>3425914443</v>
          </cell>
          <cell r="F127">
            <v>0</v>
          </cell>
        </row>
        <row r="128">
          <cell r="A128" t="str">
            <v>780.02</v>
          </cell>
          <cell r="B128" t="str">
            <v>Döviz Kredileri Faiz Gi</v>
          </cell>
          <cell r="C128">
            <v>335354663727</v>
          </cell>
          <cell r="D128">
            <v>539009013642</v>
          </cell>
          <cell r="E128">
            <v>0</v>
          </cell>
          <cell r="F128">
            <v>203654349915</v>
          </cell>
        </row>
        <row r="129">
          <cell r="A129" t="str">
            <v>780.03</v>
          </cell>
          <cell r="B129" t="str">
            <v>Banka Masrafları</v>
          </cell>
          <cell r="C129">
            <v>1781491677</v>
          </cell>
          <cell r="D129">
            <v>0</v>
          </cell>
          <cell r="E129">
            <v>1781491677</v>
          </cell>
          <cell r="F129">
            <v>0</v>
          </cell>
        </row>
        <row r="130">
          <cell r="A130" t="str">
            <v>780.04</v>
          </cell>
          <cell r="B130" t="str">
            <v>Kur Farkları</v>
          </cell>
          <cell r="C130">
            <v>559154693408</v>
          </cell>
          <cell r="D130">
            <v>114965073944</v>
          </cell>
          <cell r="E130">
            <v>444189619464</v>
          </cell>
          <cell r="F130">
            <v>0</v>
          </cell>
        </row>
        <row r="131">
          <cell r="A131" t="str">
            <v>780.90</v>
          </cell>
          <cell r="B131" t="str">
            <v>Arbitraj Zararları</v>
          </cell>
          <cell r="C131">
            <v>164618606</v>
          </cell>
          <cell r="D131">
            <v>4668998958</v>
          </cell>
          <cell r="E131">
            <v>0</v>
          </cell>
          <cell r="F131">
            <v>4504380352</v>
          </cell>
        </row>
        <row r="132">
          <cell r="A132" t="str">
            <v>784</v>
          </cell>
          <cell r="B132" t="str">
            <v>Amortisman Gideri(İşletme)</v>
          </cell>
          <cell r="C132">
            <v>3128931618267</v>
          </cell>
          <cell r="D132">
            <v>2244412952489</v>
          </cell>
          <cell r="E132">
            <v>884518665778</v>
          </cell>
          <cell r="F132">
            <v>0</v>
          </cell>
        </row>
        <row r="133">
          <cell r="A133" t="str">
            <v>784.04</v>
          </cell>
          <cell r="B133" t="str">
            <v>Kiraya Verilen S.Kıymet</v>
          </cell>
          <cell r="C133">
            <v>3121321330067</v>
          </cell>
          <cell r="D133">
            <v>2238705236340</v>
          </cell>
          <cell r="E133">
            <v>882616093727</v>
          </cell>
          <cell r="F133">
            <v>0</v>
          </cell>
        </row>
        <row r="134">
          <cell r="A134" t="str">
            <v>784.05</v>
          </cell>
          <cell r="B134" t="str">
            <v>Kullanılan S.Kıymet Amo</v>
          </cell>
          <cell r="C134">
            <v>7610288200</v>
          </cell>
          <cell r="D134">
            <v>5707716149</v>
          </cell>
          <cell r="E134">
            <v>1902572051</v>
          </cell>
          <cell r="F134">
            <v>0</v>
          </cell>
        </row>
        <row r="135">
          <cell r="A135" t="str">
            <v>800</v>
          </cell>
          <cell r="B135" t="str">
            <v>Kanunen Kabul Edilmeyen Giderler</v>
          </cell>
          <cell r="C135">
            <v>95183659</v>
          </cell>
          <cell r="D135">
            <v>5806907888</v>
          </cell>
          <cell r="E135">
            <v>61423165</v>
          </cell>
          <cell r="F135">
            <v>5773147394</v>
          </cell>
        </row>
        <row r="136">
          <cell r="A136" t="str">
            <v>800.01</v>
          </cell>
          <cell r="B136" t="str">
            <v>Kanunen Kabul Edilmeyen Giderler</v>
          </cell>
          <cell r="C136">
            <v>95183659</v>
          </cell>
          <cell r="D136">
            <v>5806907888</v>
          </cell>
          <cell r="E136">
            <v>61423165</v>
          </cell>
          <cell r="F136">
            <v>5773147394</v>
          </cell>
        </row>
        <row r="137">
          <cell r="A137" t="str">
            <v>900</v>
          </cell>
          <cell r="B137" t="str">
            <v>F.Kira Alacakları</v>
          </cell>
          <cell r="C137">
            <v>1022175000</v>
          </cell>
          <cell r="D137">
            <v>209581545471</v>
          </cell>
          <cell r="E137">
            <v>766500000</v>
          </cell>
          <cell r="F137">
            <v>209325870471</v>
          </cell>
        </row>
        <row r="138">
          <cell r="A138" t="str">
            <v>900.01</v>
          </cell>
          <cell r="B138" t="str">
            <v>F.Kira Alacak(Anapara)</v>
          </cell>
          <cell r="C138">
            <v>0</v>
          </cell>
          <cell r="D138">
            <v>163549454579</v>
          </cell>
          <cell r="E138">
            <v>0</v>
          </cell>
          <cell r="F138">
            <v>163549454579</v>
          </cell>
        </row>
        <row r="139">
          <cell r="A139" t="str">
            <v>900.02</v>
          </cell>
          <cell r="B139" t="str">
            <v>F.Kira Alacak(Faiz)</v>
          </cell>
          <cell r="C139">
            <v>1022175000</v>
          </cell>
          <cell r="D139">
            <v>46032090892</v>
          </cell>
          <cell r="E139">
            <v>766500000</v>
          </cell>
          <cell r="F139">
            <v>45776415892</v>
          </cell>
        </row>
        <row r="140">
          <cell r="A140" t="str">
            <v>905</v>
          </cell>
          <cell r="B140" t="str">
            <v>F.Kira Alacakları(Döviz)</v>
          </cell>
          <cell r="C140">
            <v>3097941029819</v>
          </cell>
          <cell r="D140">
            <v>3616910340955</v>
          </cell>
          <cell r="E140">
            <v>309653081168</v>
          </cell>
          <cell r="F140">
            <v>828622392304</v>
          </cell>
        </row>
        <row r="141">
          <cell r="A141" t="str">
            <v>905.01</v>
          </cell>
          <cell r="B141" t="str">
            <v>F.Kira Alacak(Döviz Anapara)</v>
          </cell>
          <cell r="C141">
            <v>2695661094826</v>
          </cell>
          <cell r="D141">
            <v>3156937407864</v>
          </cell>
          <cell r="E141">
            <v>271354426014</v>
          </cell>
          <cell r="F141">
            <v>732630739052</v>
          </cell>
        </row>
        <row r="142">
          <cell r="A142" t="str">
            <v>905.02</v>
          </cell>
          <cell r="B142" t="str">
            <v>F.Kira Alacak(Döviz Faiz)</v>
          </cell>
          <cell r="C142">
            <v>402279934993</v>
          </cell>
          <cell r="D142">
            <v>459972933091</v>
          </cell>
          <cell r="E142">
            <v>38298655154</v>
          </cell>
          <cell r="F142">
            <v>95991653252</v>
          </cell>
        </row>
        <row r="143">
          <cell r="A143" t="str">
            <v>910</v>
          </cell>
          <cell r="B143" t="str">
            <v>Müşteriden Alınan Teminatlar</v>
          </cell>
          <cell r="C143">
            <v>192194318926</v>
          </cell>
          <cell r="D143">
            <v>2687126637145</v>
          </cell>
          <cell r="E143">
            <v>192194317926</v>
          </cell>
          <cell r="F143">
            <v>2687126636145</v>
          </cell>
        </row>
        <row r="144">
          <cell r="A144" t="str">
            <v>910.01</v>
          </cell>
          <cell r="B144" t="str">
            <v>Alınan Teminat Mektupları</v>
          </cell>
          <cell r="C144">
            <v>1000</v>
          </cell>
          <cell r="D144">
            <v>39325001000</v>
          </cell>
          <cell r="E144">
            <v>0</v>
          </cell>
          <cell r="F144">
            <v>39325000000</v>
          </cell>
        </row>
        <row r="145">
          <cell r="A145" t="str">
            <v>910.02</v>
          </cell>
          <cell r="B145" t="str">
            <v>Alınan İpotekler</v>
          </cell>
          <cell r="C145">
            <v>0</v>
          </cell>
          <cell r="D145">
            <v>2000000000000</v>
          </cell>
          <cell r="E145">
            <v>0</v>
          </cell>
          <cell r="F145">
            <v>2000000000000</v>
          </cell>
        </row>
        <row r="146">
          <cell r="A146" t="str">
            <v>910.20</v>
          </cell>
          <cell r="B146" t="str">
            <v>Alınan Teminat Çekleri</v>
          </cell>
          <cell r="C146">
            <v>0</v>
          </cell>
          <cell r="D146">
            <v>89248245736</v>
          </cell>
          <cell r="E146">
            <v>0</v>
          </cell>
          <cell r="F146">
            <v>89248245736</v>
          </cell>
        </row>
        <row r="147">
          <cell r="A147" t="str">
            <v>910.21</v>
          </cell>
          <cell r="B147" t="str">
            <v>Alınan Teminat Senetleri</v>
          </cell>
          <cell r="C147">
            <v>192194317926</v>
          </cell>
          <cell r="D147">
            <v>245710742214</v>
          </cell>
          <cell r="E147">
            <v>192194317926</v>
          </cell>
          <cell r="F147">
            <v>245710742214</v>
          </cell>
        </row>
        <row r="148">
          <cell r="A148" t="str">
            <v>910.22</v>
          </cell>
          <cell r="B148" t="str">
            <v>Tahsildeki Teminat Senetleri</v>
          </cell>
          <cell r="C148">
            <v>0</v>
          </cell>
          <cell r="D148">
            <v>312842648195</v>
          </cell>
          <cell r="E148">
            <v>0</v>
          </cell>
          <cell r="F148">
            <v>312842648195</v>
          </cell>
        </row>
        <row r="149">
          <cell r="A149" t="str">
            <v>960</v>
          </cell>
          <cell r="B149" t="str">
            <v>Müşteriden Alınan Teminatlar</v>
          </cell>
          <cell r="C149">
            <v>2684482042545</v>
          </cell>
          <cell r="D149">
            <v>189549724326</v>
          </cell>
          <cell r="E149">
            <v>2682687477075</v>
          </cell>
          <cell r="F149">
            <v>187755158856</v>
          </cell>
        </row>
        <row r="150">
          <cell r="A150" t="str">
            <v>960.01</v>
          </cell>
          <cell r="B150" t="str">
            <v>Alınan Teminat Mektupla</v>
          </cell>
          <cell r="C150">
            <v>39325000000</v>
          </cell>
          <cell r="D150">
            <v>0</v>
          </cell>
          <cell r="E150">
            <v>39325000000</v>
          </cell>
          <cell r="F150">
            <v>0</v>
          </cell>
        </row>
        <row r="151">
          <cell r="A151" t="str">
            <v>960.02</v>
          </cell>
          <cell r="B151" t="str">
            <v>Alınan İpotekler</v>
          </cell>
          <cell r="C151">
            <v>2000000000000</v>
          </cell>
          <cell r="D151">
            <v>0</v>
          </cell>
          <cell r="E151">
            <v>2000000000000</v>
          </cell>
          <cell r="F151">
            <v>0</v>
          </cell>
        </row>
        <row r="152">
          <cell r="A152" t="str">
            <v>960.20</v>
          </cell>
          <cell r="B152" t="str">
            <v>Alınan Teminat Çekleri</v>
          </cell>
          <cell r="C152">
            <v>89248245736</v>
          </cell>
          <cell r="D152">
            <v>0</v>
          </cell>
          <cell r="E152">
            <v>89248245736</v>
          </cell>
          <cell r="F152">
            <v>0</v>
          </cell>
        </row>
        <row r="153">
          <cell r="A153" t="str">
            <v>960.21</v>
          </cell>
          <cell r="B153" t="str">
            <v>Alınan Teminat Senetler</v>
          </cell>
          <cell r="C153">
            <v>243066148614</v>
          </cell>
          <cell r="D153">
            <v>189549724326</v>
          </cell>
          <cell r="E153">
            <v>241271583144</v>
          </cell>
          <cell r="F153">
            <v>187755158856</v>
          </cell>
        </row>
        <row r="154">
          <cell r="A154" t="str">
            <v>960.22</v>
          </cell>
          <cell r="B154" t="str">
            <v>Tahsildeki Teminat Senetleri</v>
          </cell>
          <cell r="C154">
            <v>312842648195</v>
          </cell>
          <cell r="D154">
            <v>0</v>
          </cell>
          <cell r="E154">
            <v>312842648195</v>
          </cell>
          <cell r="F154">
            <v>0</v>
          </cell>
        </row>
        <row r="155">
          <cell r="A155" t="str">
            <v>980</v>
          </cell>
          <cell r="B155" t="str">
            <v>F.Kira Alacakları(Tl)</v>
          </cell>
          <cell r="C155">
            <v>209581545471</v>
          </cell>
          <cell r="D155">
            <v>1022175000</v>
          </cell>
          <cell r="E155">
            <v>208559370471</v>
          </cell>
          <cell r="F155">
            <v>0</v>
          </cell>
        </row>
        <row r="156">
          <cell r="A156" t="str">
            <v>980.01</v>
          </cell>
          <cell r="B156" t="str">
            <v>F.Kira Alacakları</v>
          </cell>
          <cell r="C156">
            <v>209581545471</v>
          </cell>
          <cell r="D156">
            <v>1022175000</v>
          </cell>
          <cell r="E156">
            <v>208559370471</v>
          </cell>
          <cell r="F156">
            <v>0</v>
          </cell>
        </row>
        <row r="157">
          <cell r="A157" t="str">
            <v>985</v>
          </cell>
          <cell r="B157" t="str">
            <v>F.Kira Alacakları(Döviz)</v>
          </cell>
          <cell r="C157">
            <v>3616910340955</v>
          </cell>
          <cell r="D157">
            <v>3097941029819</v>
          </cell>
          <cell r="E157">
            <v>518969311136</v>
          </cell>
          <cell r="F157">
            <v>0</v>
          </cell>
        </row>
        <row r="158">
          <cell r="A158" t="str">
            <v>985.01</v>
          </cell>
          <cell r="B158" t="str">
            <v>F.Kira Alacakları</v>
          </cell>
          <cell r="C158">
            <v>3616910340955</v>
          </cell>
          <cell r="D158">
            <v>3097941029819</v>
          </cell>
          <cell r="E158">
            <v>518969311136</v>
          </cell>
          <cell r="F158">
            <v>0</v>
          </cell>
        </row>
      </sheetData>
      <sheetData sheetId="5" refreshError="1">
        <row r="1">
          <cell r="A1" t="str">
            <v>100</v>
          </cell>
          <cell r="B1" t="str">
            <v>Kasa</v>
          </cell>
          <cell r="C1">
            <v>262835887800</v>
          </cell>
          <cell r="D1">
            <v>262791612587</v>
          </cell>
          <cell r="E1">
            <v>44275213</v>
          </cell>
          <cell r="F1">
            <v>0</v>
          </cell>
        </row>
        <row r="2">
          <cell r="A2" t="str">
            <v>100.01</v>
          </cell>
          <cell r="B2" t="str">
            <v>Kasa</v>
          </cell>
          <cell r="C2">
            <v>262835887800</v>
          </cell>
          <cell r="D2">
            <v>262791612587</v>
          </cell>
          <cell r="E2">
            <v>44275213</v>
          </cell>
          <cell r="F2">
            <v>0</v>
          </cell>
        </row>
        <row r="3">
          <cell r="A3" t="str">
            <v>101</v>
          </cell>
          <cell r="B3" t="str">
            <v>Alınan Çekler</v>
          </cell>
          <cell r="C3">
            <v>140148000640</v>
          </cell>
          <cell r="D3">
            <v>172749052796</v>
          </cell>
          <cell r="E3">
            <v>19830207864</v>
          </cell>
          <cell r="F3">
            <v>52431260020</v>
          </cell>
        </row>
        <row r="4">
          <cell r="A4" t="str">
            <v>101.01</v>
          </cell>
          <cell r="B4" t="str">
            <v>Portföydeki Çekler</v>
          </cell>
          <cell r="C4">
            <v>79955250320</v>
          </cell>
          <cell r="D4">
            <v>115676510340</v>
          </cell>
          <cell r="E4">
            <v>16710000000</v>
          </cell>
          <cell r="F4">
            <v>52431260020</v>
          </cell>
        </row>
        <row r="5">
          <cell r="A5" t="str">
            <v>101.02</v>
          </cell>
          <cell r="B5" t="str">
            <v>Tahsile Verilen Çekler</v>
          </cell>
          <cell r="C5">
            <v>53845250320</v>
          </cell>
          <cell r="D5">
            <v>50825042456</v>
          </cell>
          <cell r="E5">
            <v>3020207864</v>
          </cell>
          <cell r="F5">
            <v>0</v>
          </cell>
        </row>
        <row r="6">
          <cell r="A6" t="str">
            <v>101.04</v>
          </cell>
          <cell r="B6" t="str">
            <v>Karşılıksız Çekler</v>
          </cell>
          <cell r="C6">
            <v>6347500000</v>
          </cell>
          <cell r="D6">
            <v>6247500000</v>
          </cell>
          <cell r="E6">
            <v>100000000</v>
          </cell>
          <cell r="F6">
            <v>0</v>
          </cell>
        </row>
        <row r="7">
          <cell r="A7" t="str">
            <v>102</v>
          </cell>
          <cell r="B7" t="str">
            <v>Bankalar</v>
          </cell>
          <cell r="C7">
            <v>93840627268976</v>
          </cell>
          <cell r="D7">
            <v>96442771706819</v>
          </cell>
          <cell r="E7">
            <v>135023932988</v>
          </cell>
          <cell r="F7">
            <v>2737168370831</v>
          </cell>
        </row>
        <row r="8">
          <cell r="A8" t="str">
            <v>102.03</v>
          </cell>
          <cell r="B8" t="str">
            <v>Bankalar</v>
          </cell>
          <cell r="C8">
            <v>65668051146271</v>
          </cell>
          <cell r="D8">
            <v>65798251035421</v>
          </cell>
          <cell r="E8">
            <v>59924932988</v>
          </cell>
          <cell r="F8">
            <v>190124822138</v>
          </cell>
        </row>
        <row r="9">
          <cell r="A9" t="str">
            <v>102.11</v>
          </cell>
          <cell r="B9" t="str">
            <v>Vadeli Mevduatlar</v>
          </cell>
          <cell r="C9">
            <v>28172576122705</v>
          </cell>
          <cell r="D9">
            <v>30644520671398</v>
          </cell>
          <cell r="E9">
            <v>75099000000</v>
          </cell>
          <cell r="F9">
            <v>2547043548693</v>
          </cell>
        </row>
        <row r="10">
          <cell r="A10" t="str">
            <v>120</v>
          </cell>
          <cell r="B10" t="str">
            <v>Alıcılar</v>
          </cell>
          <cell r="C10">
            <v>1984625444936</v>
          </cell>
          <cell r="D10">
            <v>2102821886950</v>
          </cell>
          <cell r="E10">
            <v>96438447565</v>
          </cell>
          <cell r="F10">
            <v>214634889579</v>
          </cell>
        </row>
        <row r="11">
          <cell r="A11" t="str">
            <v>120.01</v>
          </cell>
          <cell r="B11" t="str">
            <v>Alıcılar</v>
          </cell>
          <cell r="C11">
            <v>1980444411717</v>
          </cell>
          <cell r="D11">
            <v>2099393012498</v>
          </cell>
          <cell r="E11">
            <v>95574229539</v>
          </cell>
          <cell r="F11">
            <v>214522830320</v>
          </cell>
        </row>
        <row r="12">
          <cell r="A12" t="str">
            <v>120.03</v>
          </cell>
          <cell r="B12" t="str">
            <v>Temerrüt Faiz Alacağı</v>
          </cell>
          <cell r="C12">
            <v>1689293596</v>
          </cell>
          <cell r="D12">
            <v>1642859782</v>
          </cell>
          <cell r="E12">
            <v>46706000</v>
          </cell>
          <cell r="F12">
            <v>272186</v>
          </cell>
        </row>
        <row r="13">
          <cell r="A13" t="str">
            <v>120.04</v>
          </cell>
          <cell r="B13" t="str">
            <v>Opsiyon Satış Bedeli</v>
          </cell>
          <cell r="C13">
            <v>250477825</v>
          </cell>
          <cell r="D13">
            <v>355479555</v>
          </cell>
          <cell r="E13">
            <v>6785343</v>
          </cell>
          <cell r="F13">
            <v>111787073</v>
          </cell>
        </row>
        <row r="14">
          <cell r="A14" t="str">
            <v>120.99</v>
          </cell>
          <cell r="B14" t="str">
            <v>Diğer Alıcılar</v>
          </cell>
          <cell r="C14">
            <v>2241261798</v>
          </cell>
          <cell r="D14">
            <v>1430535115</v>
          </cell>
          <cell r="E14">
            <v>810726683</v>
          </cell>
          <cell r="F14">
            <v>0</v>
          </cell>
        </row>
        <row r="15">
          <cell r="A15" t="str">
            <v>121</v>
          </cell>
          <cell r="B15" t="str">
            <v>Alacak Senetleri</v>
          </cell>
          <cell r="C15">
            <v>113137234830</v>
          </cell>
          <cell r="D15">
            <v>161933471353</v>
          </cell>
          <cell r="E15">
            <v>107528191658</v>
          </cell>
          <cell r="F15">
            <v>156324428181</v>
          </cell>
        </row>
        <row r="16">
          <cell r="A16" t="str">
            <v>121.01</v>
          </cell>
          <cell r="B16" t="str">
            <v>Alacak Senetleri</v>
          </cell>
          <cell r="C16">
            <v>3352088640</v>
          </cell>
          <cell r="D16">
            <v>3352088640</v>
          </cell>
          <cell r="E16">
            <v>0</v>
          </cell>
          <cell r="F16">
            <v>0</v>
          </cell>
        </row>
        <row r="17">
          <cell r="A17" t="str">
            <v>121.04</v>
          </cell>
          <cell r="B17" t="str">
            <v>Tahsile Verilen Alacak Senetleri</v>
          </cell>
          <cell r="C17">
            <v>2256954532</v>
          </cell>
          <cell r="D17">
            <v>158581382713</v>
          </cell>
          <cell r="E17">
            <v>0</v>
          </cell>
          <cell r="F17">
            <v>156324428181</v>
          </cell>
        </row>
        <row r="18">
          <cell r="A18" t="str">
            <v>121.05</v>
          </cell>
          <cell r="B18" t="str">
            <v>Protestolu Senetler</v>
          </cell>
          <cell r="C18">
            <v>107528191658</v>
          </cell>
          <cell r="D18">
            <v>0</v>
          </cell>
          <cell r="E18">
            <v>107528191658</v>
          </cell>
          <cell r="F18">
            <v>0</v>
          </cell>
        </row>
        <row r="19">
          <cell r="A19" t="str">
            <v>125</v>
          </cell>
          <cell r="B19" t="str">
            <v>Sigorta Müşterileri</v>
          </cell>
          <cell r="C19">
            <v>10108861306</v>
          </cell>
          <cell r="D19">
            <v>9214009469</v>
          </cell>
          <cell r="E19">
            <v>8412394943</v>
          </cell>
          <cell r="F19">
            <v>7517543106</v>
          </cell>
        </row>
        <row r="20">
          <cell r="A20" t="str">
            <v>125.01</v>
          </cell>
          <cell r="B20" t="str">
            <v>Sigorta Müşterileri</v>
          </cell>
          <cell r="C20">
            <v>10108861306</v>
          </cell>
          <cell r="D20">
            <v>9214009469</v>
          </cell>
          <cell r="E20">
            <v>8412394943</v>
          </cell>
          <cell r="F20">
            <v>7517543106</v>
          </cell>
        </row>
        <row r="21">
          <cell r="A21" t="str">
            <v>136</v>
          </cell>
          <cell r="B21" t="str">
            <v>Diğer Çeşitli Alacaklar</v>
          </cell>
          <cell r="C21">
            <v>0</v>
          </cell>
          <cell r="D21">
            <v>12679950000</v>
          </cell>
          <cell r="E21">
            <v>0</v>
          </cell>
          <cell r="F21">
            <v>12679950000</v>
          </cell>
        </row>
        <row r="22">
          <cell r="A22" t="str">
            <v>136.01</v>
          </cell>
          <cell r="B22" t="str">
            <v>Vergi Dairesinden Alacaklar</v>
          </cell>
          <cell r="C22">
            <v>0</v>
          </cell>
          <cell r="D22">
            <v>12679950000</v>
          </cell>
          <cell r="E22">
            <v>0</v>
          </cell>
          <cell r="F22">
            <v>12679950000</v>
          </cell>
        </row>
        <row r="23">
          <cell r="A23" t="str">
            <v>180</v>
          </cell>
          <cell r="B23" t="str">
            <v>Gelecek Aylara Ait Giderler</v>
          </cell>
          <cell r="C23">
            <v>1702701493</v>
          </cell>
          <cell r="D23">
            <v>10617920432</v>
          </cell>
          <cell r="E23">
            <v>0</v>
          </cell>
          <cell r="F23">
            <v>8915218939</v>
          </cell>
        </row>
        <row r="24">
          <cell r="A24" t="str">
            <v>180.01</v>
          </cell>
          <cell r="B24" t="str">
            <v>Gelecek Aylara Ait Giderler</v>
          </cell>
          <cell r="C24">
            <v>1702701493</v>
          </cell>
          <cell r="D24">
            <v>7240853470</v>
          </cell>
          <cell r="E24">
            <v>0</v>
          </cell>
          <cell r="F24">
            <v>5538151977</v>
          </cell>
        </row>
        <row r="25">
          <cell r="A25" t="str">
            <v>180.02</v>
          </cell>
          <cell r="B25" t="str">
            <v>Uzun Vadeli Kredi Komisyonları</v>
          </cell>
          <cell r="C25">
            <v>0</v>
          </cell>
          <cell r="D25">
            <v>3377066962</v>
          </cell>
          <cell r="E25">
            <v>0</v>
          </cell>
          <cell r="F25">
            <v>3377066962</v>
          </cell>
        </row>
        <row r="26">
          <cell r="A26" t="str">
            <v>181</v>
          </cell>
          <cell r="B26" t="str">
            <v>Gelir Tahakkukları</v>
          </cell>
          <cell r="C26">
            <v>52387542567</v>
          </cell>
          <cell r="D26">
            <v>55847675880</v>
          </cell>
          <cell r="E26">
            <v>8670910212</v>
          </cell>
          <cell r="F26">
            <v>12131043525</v>
          </cell>
        </row>
        <row r="27">
          <cell r="A27" t="str">
            <v>181.01</v>
          </cell>
          <cell r="B27" t="str">
            <v>Gelir Tahakkukları</v>
          </cell>
          <cell r="C27">
            <v>52387542567</v>
          </cell>
          <cell r="D27">
            <v>55847675880</v>
          </cell>
          <cell r="E27">
            <v>8670910212</v>
          </cell>
          <cell r="F27">
            <v>12131043525</v>
          </cell>
        </row>
        <row r="28">
          <cell r="A28" t="str">
            <v>191</v>
          </cell>
          <cell r="B28" t="str">
            <v>İndirilecek Kdv</v>
          </cell>
          <cell r="C28">
            <v>19742069392</v>
          </cell>
          <cell r="D28">
            <v>19747996990</v>
          </cell>
          <cell r="E28">
            <v>0</v>
          </cell>
          <cell r="F28">
            <v>5927598</v>
          </cell>
        </row>
        <row r="29">
          <cell r="A29" t="str">
            <v>191.01</v>
          </cell>
          <cell r="B29" t="str">
            <v>İndirilecek Kdv</v>
          </cell>
          <cell r="C29">
            <v>19742069392</v>
          </cell>
          <cell r="D29">
            <v>19747996990</v>
          </cell>
          <cell r="E29">
            <v>0</v>
          </cell>
          <cell r="F29">
            <v>5927598</v>
          </cell>
        </row>
        <row r="30">
          <cell r="A30" t="str">
            <v>193</v>
          </cell>
          <cell r="B30" t="str">
            <v>Kesinti Yoluyla Ödenen Vergile</v>
          </cell>
          <cell r="C30">
            <v>4620920</v>
          </cell>
          <cell r="D30">
            <v>557021687</v>
          </cell>
          <cell r="E30">
            <v>4620920</v>
          </cell>
          <cell r="F30">
            <v>557021687</v>
          </cell>
        </row>
        <row r="31">
          <cell r="A31" t="str">
            <v>193.01</v>
          </cell>
          <cell r="B31" t="str">
            <v>Kesinti Yoluyla Ödenen Vergile</v>
          </cell>
          <cell r="C31">
            <v>4620920</v>
          </cell>
          <cell r="D31">
            <v>557021687</v>
          </cell>
          <cell r="E31">
            <v>4620920</v>
          </cell>
          <cell r="F31">
            <v>557021687</v>
          </cell>
        </row>
        <row r="32">
          <cell r="A32" t="str">
            <v>196</v>
          </cell>
          <cell r="B32" t="str">
            <v>Personel Avansları</v>
          </cell>
          <cell r="C32">
            <v>2500000000</v>
          </cell>
          <cell r="D32">
            <v>2505174000</v>
          </cell>
          <cell r="E32">
            <v>244826000</v>
          </cell>
          <cell r="F32">
            <v>250000000</v>
          </cell>
        </row>
        <row r="33">
          <cell r="A33" t="str">
            <v>196.02</v>
          </cell>
          <cell r="B33" t="str">
            <v>Personel Avansları</v>
          </cell>
          <cell r="C33">
            <v>2500000000</v>
          </cell>
          <cell r="D33">
            <v>2505174000</v>
          </cell>
          <cell r="E33">
            <v>244826000</v>
          </cell>
          <cell r="F33">
            <v>250000000</v>
          </cell>
        </row>
        <row r="34">
          <cell r="A34" t="str">
            <v>253</v>
          </cell>
          <cell r="B34" t="str">
            <v>Tesis Makina Cihazlar ve Demirbaşlar</v>
          </cell>
          <cell r="C34">
            <v>1051498834664</v>
          </cell>
          <cell r="D34">
            <v>265651038519</v>
          </cell>
          <cell r="E34">
            <v>1051498834664</v>
          </cell>
          <cell r="F34">
            <v>265651038519</v>
          </cell>
        </row>
        <row r="35">
          <cell r="A35" t="str">
            <v>253.01</v>
          </cell>
          <cell r="B35" t="str">
            <v>Tesis Makina Cihazlar ve Demirbaşlar</v>
          </cell>
          <cell r="C35">
            <v>1051498834664</v>
          </cell>
          <cell r="D35">
            <v>265651038519</v>
          </cell>
          <cell r="E35">
            <v>1051498834664</v>
          </cell>
          <cell r="F35">
            <v>265651038519</v>
          </cell>
        </row>
        <row r="36">
          <cell r="A36" t="str">
            <v>254</v>
          </cell>
          <cell r="B36" t="str">
            <v>Taşıtlar</v>
          </cell>
          <cell r="C36">
            <v>47937982855</v>
          </cell>
          <cell r="D36">
            <v>648054246607</v>
          </cell>
          <cell r="E36">
            <v>47937982855</v>
          </cell>
          <cell r="F36">
            <v>648054246607</v>
          </cell>
        </row>
        <row r="37">
          <cell r="A37" t="str">
            <v>254.01</v>
          </cell>
          <cell r="B37" t="str">
            <v>Taşıt Araçları</v>
          </cell>
          <cell r="C37">
            <v>47937982855</v>
          </cell>
          <cell r="D37">
            <v>648054246607</v>
          </cell>
          <cell r="E37">
            <v>47937982855</v>
          </cell>
          <cell r="F37">
            <v>648054246607</v>
          </cell>
        </row>
        <row r="38">
          <cell r="A38" t="str">
            <v>257</v>
          </cell>
          <cell r="B38" t="str">
            <v>Birikmiş Amortismanlar (-)</v>
          </cell>
          <cell r="C38">
            <v>3784269957233</v>
          </cell>
          <cell r="D38">
            <v>4144263748002</v>
          </cell>
          <cell r="E38">
            <v>0</v>
          </cell>
          <cell r="F38">
            <v>359993790769</v>
          </cell>
        </row>
        <row r="39">
          <cell r="A39" t="str">
            <v>257.10</v>
          </cell>
          <cell r="B39" t="str">
            <v>Birikmiş Amortismanlar (-)</v>
          </cell>
          <cell r="C39">
            <v>3784269957233</v>
          </cell>
          <cell r="D39">
            <v>4144263748002</v>
          </cell>
          <cell r="E39">
            <v>0</v>
          </cell>
          <cell r="F39">
            <v>359993790769</v>
          </cell>
        </row>
        <row r="40">
          <cell r="A40" t="str">
            <v>268</v>
          </cell>
          <cell r="B40" t="str">
            <v>Birikmiş Amortismanlar (-)</v>
          </cell>
          <cell r="C40">
            <v>7610288200</v>
          </cell>
          <cell r="D40">
            <v>9512860249</v>
          </cell>
          <cell r="E40">
            <v>0</v>
          </cell>
          <cell r="F40">
            <v>1902572049</v>
          </cell>
        </row>
        <row r="41">
          <cell r="A41" t="str">
            <v>268.01</v>
          </cell>
          <cell r="B41" t="str">
            <v>Birikmiş Amortismanlar (-)</v>
          </cell>
          <cell r="C41">
            <v>7610288200</v>
          </cell>
          <cell r="D41">
            <v>9512860249</v>
          </cell>
          <cell r="E41">
            <v>0</v>
          </cell>
          <cell r="F41">
            <v>1902572049</v>
          </cell>
        </row>
        <row r="42">
          <cell r="A42" t="str">
            <v>300</v>
          </cell>
          <cell r="B42" t="str">
            <v>Banka Kredileri</v>
          </cell>
          <cell r="C42">
            <v>2647207400000</v>
          </cell>
          <cell r="D42">
            <v>77284938941</v>
          </cell>
          <cell r="E42">
            <v>2647207400000</v>
          </cell>
          <cell r="F42">
            <v>77284938941</v>
          </cell>
        </row>
        <row r="43">
          <cell r="A43" t="str">
            <v>300.01</v>
          </cell>
          <cell r="B43" t="str">
            <v>Banka Kredileri</v>
          </cell>
          <cell r="C43">
            <v>2647207400000</v>
          </cell>
          <cell r="D43">
            <v>77284938941</v>
          </cell>
          <cell r="E43">
            <v>2647207400000</v>
          </cell>
          <cell r="F43">
            <v>77284938941</v>
          </cell>
        </row>
        <row r="44">
          <cell r="A44" t="str">
            <v>303</v>
          </cell>
          <cell r="B44" t="str">
            <v>Uzun Vd.Kredi Anapara Tak/Faiz</v>
          </cell>
          <cell r="C44">
            <v>919186061689</v>
          </cell>
          <cell r="D44">
            <v>513247787934</v>
          </cell>
          <cell r="E44">
            <v>699990306568</v>
          </cell>
          <cell r="F44">
            <v>294052032813</v>
          </cell>
        </row>
        <row r="45">
          <cell r="A45" t="str">
            <v>303.01</v>
          </cell>
          <cell r="B45" t="str">
            <v>Uzun Vd.Kredi Anapara Tak/Faiz</v>
          </cell>
          <cell r="C45">
            <v>919186061689</v>
          </cell>
          <cell r="D45">
            <v>513247787934</v>
          </cell>
          <cell r="E45">
            <v>699990306568</v>
          </cell>
          <cell r="F45">
            <v>294052032813</v>
          </cell>
        </row>
        <row r="46">
          <cell r="A46" t="str">
            <v>320</v>
          </cell>
          <cell r="B46" t="str">
            <v>Satıcılar</v>
          </cell>
          <cell r="C46">
            <v>1146773176835</v>
          </cell>
          <cell r="D46">
            <v>1208517504455</v>
          </cell>
          <cell r="E46">
            <v>68539270987</v>
          </cell>
          <cell r="F46">
            <v>130283598607</v>
          </cell>
        </row>
        <row r="47">
          <cell r="A47" t="str">
            <v>320.01</v>
          </cell>
          <cell r="B47" t="str">
            <v>Satıcılar</v>
          </cell>
          <cell r="C47">
            <v>1134126741498</v>
          </cell>
          <cell r="D47">
            <v>1188687735163</v>
          </cell>
          <cell r="E47">
            <v>58457614780</v>
          </cell>
          <cell r="F47">
            <v>113018608445</v>
          </cell>
        </row>
        <row r="48">
          <cell r="A48" t="str">
            <v>320.02</v>
          </cell>
          <cell r="B48" t="str">
            <v>Satıcılar (Leasing)</v>
          </cell>
          <cell r="C48">
            <v>0</v>
          </cell>
          <cell r="D48">
            <v>17264990162</v>
          </cell>
          <cell r="E48">
            <v>0</v>
          </cell>
          <cell r="F48">
            <v>17264990162</v>
          </cell>
        </row>
        <row r="49">
          <cell r="A49" t="str">
            <v>320.30</v>
          </cell>
          <cell r="B49" t="str">
            <v>Sigorta Şirketleri</v>
          </cell>
          <cell r="C49">
            <v>12646435337</v>
          </cell>
          <cell r="D49">
            <v>2564779130</v>
          </cell>
          <cell r="E49">
            <v>10081656207</v>
          </cell>
          <cell r="F49">
            <v>0</v>
          </cell>
        </row>
        <row r="50">
          <cell r="A50" t="str">
            <v>322</v>
          </cell>
          <cell r="B50" t="str">
            <v>Borç Senetleri Reeskontu</v>
          </cell>
          <cell r="C50">
            <v>4447080557</v>
          </cell>
          <cell r="D50">
            <v>4353446593</v>
          </cell>
          <cell r="E50">
            <v>93633964</v>
          </cell>
          <cell r="F50">
            <v>0</v>
          </cell>
        </row>
        <row r="51">
          <cell r="A51" t="str">
            <v>322.01</v>
          </cell>
          <cell r="B51" t="str">
            <v>Satıcı Borçları Reeskontları</v>
          </cell>
          <cell r="C51">
            <v>4447080557</v>
          </cell>
          <cell r="D51">
            <v>4353446593</v>
          </cell>
          <cell r="E51">
            <v>93633964</v>
          </cell>
          <cell r="F51">
            <v>0</v>
          </cell>
        </row>
        <row r="52">
          <cell r="A52" t="str">
            <v>335</v>
          </cell>
          <cell r="B52" t="str">
            <v>Personele Borçlar</v>
          </cell>
          <cell r="C52">
            <v>6200000000</v>
          </cell>
          <cell r="D52">
            <v>6200000000</v>
          </cell>
          <cell r="E52">
            <v>0</v>
          </cell>
          <cell r="F52">
            <v>0</v>
          </cell>
        </row>
        <row r="53">
          <cell r="A53" t="str">
            <v>335.01</v>
          </cell>
          <cell r="B53" t="str">
            <v>Personele Borçlar</v>
          </cell>
          <cell r="C53">
            <v>6200000000</v>
          </cell>
          <cell r="D53">
            <v>6200000000</v>
          </cell>
          <cell r="E53">
            <v>0</v>
          </cell>
          <cell r="F53">
            <v>0</v>
          </cell>
        </row>
        <row r="54">
          <cell r="A54" t="str">
            <v>340</v>
          </cell>
          <cell r="B54" t="str">
            <v>Alınan Sipariş Avansları</v>
          </cell>
          <cell r="C54">
            <v>233364009342</v>
          </cell>
          <cell r="D54">
            <v>114818535030</v>
          </cell>
          <cell r="E54">
            <v>201910081993</v>
          </cell>
          <cell r="F54">
            <v>83364607681</v>
          </cell>
        </row>
        <row r="55">
          <cell r="A55" t="str">
            <v>340.01</v>
          </cell>
          <cell r="B55" t="str">
            <v>Nakit Finansal Kira Müşteri Avansları</v>
          </cell>
          <cell r="C55">
            <v>69754515811</v>
          </cell>
          <cell r="D55">
            <v>32606330178</v>
          </cell>
          <cell r="E55">
            <v>62832792626</v>
          </cell>
          <cell r="F55">
            <v>25684606993</v>
          </cell>
        </row>
        <row r="56">
          <cell r="A56" t="str">
            <v>340.20</v>
          </cell>
          <cell r="B56" t="str">
            <v>Finan Kira Müş ( Çekler )</v>
          </cell>
          <cell r="C56">
            <v>112556302476</v>
          </cell>
          <cell r="D56">
            <v>79955250320</v>
          </cell>
          <cell r="E56">
            <v>89156302476</v>
          </cell>
          <cell r="F56">
            <v>56555250320</v>
          </cell>
        </row>
        <row r="57">
          <cell r="A57" t="str">
            <v>340.21</v>
          </cell>
          <cell r="B57" t="str">
            <v>Finan Kira Müş ( Senetler)</v>
          </cell>
          <cell r="C57">
            <v>51053191055</v>
          </cell>
          <cell r="D57">
            <v>2256954532</v>
          </cell>
          <cell r="E57">
            <v>49920986891</v>
          </cell>
          <cell r="F57">
            <v>1124750368</v>
          </cell>
        </row>
        <row r="58">
          <cell r="A58" t="str">
            <v>360</v>
          </cell>
          <cell r="B58" t="str">
            <v>Ödenecek Vergiler Ve Fonlar</v>
          </cell>
          <cell r="C58">
            <v>13512757006</v>
          </cell>
          <cell r="D58">
            <v>16957742943</v>
          </cell>
          <cell r="E58">
            <v>74210311</v>
          </cell>
          <cell r="F58">
            <v>3519196248</v>
          </cell>
        </row>
        <row r="59">
          <cell r="A59" t="str">
            <v>360.01</v>
          </cell>
          <cell r="B59" t="str">
            <v>Ödenecek Vergiler Ve Fonlar</v>
          </cell>
          <cell r="C59">
            <v>12817915624</v>
          </cell>
          <cell r="D59">
            <v>14991020000</v>
          </cell>
          <cell r="E59">
            <v>0</v>
          </cell>
          <cell r="F59">
            <v>2173104376</v>
          </cell>
        </row>
        <row r="60">
          <cell r="A60" t="str">
            <v>360.02</v>
          </cell>
          <cell r="B60" t="str">
            <v>Sorumlu Sıfatıyla Ödenecek Vergiler</v>
          </cell>
          <cell r="C60">
            <v>694841382</v>
          </cell>
          <cell r="D60">
            <v>1966722943</v>
          </cell>
          <cell r="E60">
            <v>74210311</v>
          </cell>
          <cell r="F60">
            <v>1346091872</v>
          </cell>
        </row>
        <row r="61">
          <cell r="A61" t="str">
            <v>361</v>
          </cell>
          <cell r="B61" t="str">
            <v>Ödenecek Sosyal Güvenlik Kes.</v>
          </cell>
          <cell r="C61">
            <v>1898248941</v>
          </cell>
          <cell r="D61">
            <v>1941472613</v>
          </cell>
          <cell r="E61">
            <v>0</v>
          </cell>
          <cell r="F61">
            <v>43223672</v>
          </cell>
        </row>
        <row r="62">
          <cell r="A62" t="str">
            <v>361.01</v>
          </cell>
          <cell r="B62" t="str">
            <v>Ödenecek Sosyal Güvenlik Kes.</v>
          </cell>
          <cell r="C62">
            <v>1898248941</v>
          </cell>
          <cell r="D62">
            <v>1941472613</v>
          </cell>
          <cell r="E62">
            <v>0</v>
          </cell>
          <cell r="F62">
            <v>43223672</v>
          </cell>
        </row>
        <row r="63">
          <cell r="A63" t="str">
            <v>391</v>
          </cell>
          <cell r="B63" t="str">
            <v>Hesaplanan Kdv</v>
          </cell>
          <cell r="C63">
            <v>34538541264</v>
          </cell>
          <cell r="D63">
            <v>34538541264</v>
          </cell>
          <cell r="E63">
            <v>0</v>
          </cell>
          <cell r="F63">
            <v>0</v>
          </cell>
        </row>
        <row r="64">
          <cell r="A64" t="str">
            <v>391.01</v>
          </cell>
          <cell r="B64" t="str">
            <v>Hesaplanan Kdv</v>
          </cell>
          <cell r="C64">
            <v>34538541264</v>
          </cell>
          <cell r="D64">
            <v>34538541264</v>
          </cell>
          <cell r="E64">
            <v>0</v>
          </cell>
          <cell r="F64">
            <v>0</v>
          </cell>
        </row>
        <row r="65">
          <cell r="A65" t="str">
            <v>400</v>
          </cell>
          <cell r="B65" t="str">
            <v>Banka Kredileri</v>
          </cell>
          <cell r="C65">
            <v>14302494000</v>
          </cell>
          <cell r="D65">
            <v>915836758168</v>
          </cell>
          <cell r="E65">
            <v>0</v>
          </cell>
          <cell r="F65">
            <v>901534264168</v>
          </cell>
        </row>
        <row r="66">
          <cell r="A66" t="str">
            <v>400.01</v>
          </cell>
          <cell r="B66" t="str">
            <v>Banka Kredileri</v>
          </cell>
          <cell r="C66">
            <v>14302494000</v>
          </cell>
          <cell r="D66">
            <v>915836758168</v>
          </cell>
          <cell r="E66">
            <v>0</v>
          </cell>
          <cell r="F66">
            <v>901534264168</v>
          </cell>
        </row>
        <row r="67">
          <cell r="A67" t="str">
            <v>472</v>
          </cell>
          <cell r="B67" t="str">
            <v>Kıdem Tazminatı Karşılığı</v>
          </cell>
          <cell r="C67">
            <v>0</v>
          </cell>
          <cell r="D67">
            <v>1119206466</v>
          </cell>
          <cell r="E67">
            <v>0</v>
          </cell>
          <cell r="F67">
            <v>1119206466</v>
          </cell>
        </row>
        <row r="68">
          <cell r="A68" t="str">
            <v>472.01</v>
          </cell>
          <cell r="B68" t="str">
            <v>Kıdem Tazminatı Karşılığı</v>
          </cell>
          <cell r="C68">
            <v>0</v>
          </cell>
          <cell r="D68">
            <v>1119206466</v>
          </cell>
          <cell r="E68">
            <v>0</v>
          </cell>
          <cell r="F68">
            <v>1119206466</v>
          </cell>
        </row>
        <row r="69">
          <cell r="A69" t="str">
            <v>600</v>
          </cell>
          <cell r="B69" t="str">
            <v>Yurtiçi Satışlar</v>
          </cell>
          <cell r="C69">
            <v>5406252729</v>
          </cell>
          <cell r="D69">
            <v>1886148258659</v>
          </cell>
          <cell r="E69">
            <v>0</v>
          </cell>
          <cell r="F69">
            <v>1880742005930</v>
          </cell>
        </row>
        <row r="70">
          <cell r="A70" t="str">
            <v>600.01</v>
          </cell>
          <cell r="B70" t="str">
            <v>Anapara Gelirleri</v>
          </cell>
          <cell r="C70">
            <v>6201970</v>
          </cell>
          <cell r="D70">
            <v>1160326653127</v>
          </cell>
          <cell r="E70">
            <v>0</v>
          </cell>
          <cell r="F70">
            <v>1160320451157</v>
          </cell>
        </row>
        <row r="71">
          <cell r="A71" t="str">
            <v>600.02</v>
          </cell>
          <cell r="B71" t="str">
            <v>Faiz Gelirleri</v>
          </cell>
          <cell r="C71">
            <v>1326442431</v>
          </cell>
          <cell r="D71">
            <v>109172023843</v>
          </cell>
          <cell r="E71">
            <v>0</v>
          </cell>
          <cell r="F71">
            <v>107845581412</v>
          </cell>
        </row>
        <row r="72">
          <cell r="A72" t="str">
            <v>600.03</v>
          </cell>
          <cell r="B72" t="str">
            <v>Faiz Kur Farkı Gelirleri</v>
          </cell>
          <cell r="C72">
            <v>0</v>
          </cell>
          <cell r="D72">
            <v>68050296473</v>
          </cell>
          <cell r="E72">
            <v>0</v>
          </cell>
          <cell r="F72">
            <v>68050296473</v>
          </cell>
        </row>
        <row r="73">
          <cell r="A73" t="str">
            <v>600.04</v>
          </cell>
          <cell r="B73" t="str">
            <v>Anapara Kur Farkı Gelirleri</v>
          </cell>
          <cell r="C73">
            <v>4073608328</v>
          </cell>
          <cell r="D73">
            <v>548599285216</v>
          </cell>
          <cell r="E73">
            <v>0</v>
          </cell>
          <cell r="F73">
            <v>544525676888</v>
          </cell>
        </row>
        <row r="74">
          <cell r="A74" t="str">
            <v>642</v>
          </cell>
          <cell r="B74" t="str">
            <v>Faiz Gelirleri</v>
          </cell>
          <cell r="C74">
            <v>0</v>
          </cell>
          <cell r="D74">
            <v>37289350615</v>
          </cell>
          <cell r="E74">
            <v>0</v>
          </cell>
          <cell r="F74">
            <v>37289350615</v>
          </cell>
        </row>
        <row r="75">
          <cell r="A75" t="str">
            <v>642.02</v>
          </cell>
          <cell r="B75" t="str">
            <v>Faiz Gelirleri</v>
          </cell>
          <cell r="C75">
            <v>0</v>
          </cell>
          <cell r="D75">
            <v>37289350615</v>
          </cell>
          <cell r="E75">
            <v>0</v>
          </cell>
          <cell r="F75">
            <v>37289350615</v>
          </cell>
        </row>
        <row r="76">
          <cell r="A76" t="str">
            <v>647</v>
          </cell>
          <cell r="B76" t="str">
            <v>Sabit Kıymet Satış Karı</v>
          </cell>
          <cell r="C76">
            <v>250299758269</v>
          </cell>
          <cell r="D76">
            <v>66100734</v>
          </cell>
          <cell r="E76">
            <v>250299758269</v>
          </cell>
          <cell r="F76">
            <v>66100734</v>
          </cell>
        </row>
        <row r="77">
          <cell r="A77" t="str">
            <v>647.01</v>
          </cell>
          <cell r="B77" t="str">
            <v>Sabit Kıymet Satış Karı (Leasing)</v>
          </cell>
          <cell r="C77">
            <v>0</v>
          </cell>
          <cell r="D77">
            <v>66100734</v>
          </cell>
          <cell r="E77">
            <v>0</v>
          </cell>
          <cell r="F77">
            <v>66100734</v>
          </cell>
        </row>
        <row r="78">
          <cell r="A78" t="str">
            <v>647.03</v>
          </cell>
          <cell r="B78" t="str">
            <v>Finansal Kira Kon.Mak.D</v>
          </cell>
          <cell r="C78">
            <v>250299758269</v>
          </cell>
          <cell r="D78">
            <v>0</v>
          </cell>
          <cell r="E78">
            <v>250299758269</v>
          </cell>
          <cell r="F78">
            <v>0</v>
          </cell>
        </row>
        <row r="79">
          <cell r="A79" t="str">
            <v>648</v>
          </cell>
          <cell r="B79" t="str">
            <v>Kur Farkı Gelirleri</v>
          </cell>
          <cell r="C79">
            <v>66817549596</v>
          </cell>
          <cell r="D79">
            <v>448224145716</v>
          </cell>
          <cell r="E79">
            <v>10969873716</v>
          </cell>
          <cell r="F79">
            <v>392376469836</v>
          </cell>
        </row>
        <row r="80">
          <cell r="A80" t="str">
            <v>648.01</v>
          </cell>
          <cell r="B80" t="str">
            <v>Kur Farkı Gelirleri</v>
          </cell>
          <cell r="C80">
            <v>66817549596</v>
          </cell>
          <cell r="D80">
            <v>448224145716</v>
          </cell>
          <cell r="E80">
            <v>10969873716</v>
          </cell>
          <cell r="F80">
            <v>392376469836</v>
          </cell>
        </row>
        <row r="81">
          <cell r="A81" t="str">
            <v>649</v>
          </cell>
          <cell r="B81" t="str">
            <v>Faal.İlgi.Diğer Gelir Ve Karla</v>
          </cell>
          <cell r="C81">
            <v>4391093719</v>
          </cell>
          <cell r="D81">
            <v>5590427676</v>
          </cell>
          <cell r="E81">
            <v>2686865675</v>
          </cell>
          <cell r="F81">
            <v>3886199632</v>
          </cell>
        </row>
        <row r="82">
          <cell r="A82" t="str">
            <v>649.01</v>
          </cell>
          <cell r="B82" t="str">
            <v>Vade Farkı Gelirleri</v>
          </cell>
          <cell r="C82">
            <v>4356105839</v>
          </cell>
          <cell r="D82">
            <v>1669240164</v>
          </cell>
          <cell r="E82">
            <v>2686865675</v>
          </cell>
          <cell r="F82">
            <v>0</v>
          </cell>
        </row>
        <row r="83">
          <cell r="A83" t="str">
            <v>649.02</v>
          </cell>
          <cell r="B83" t="str">
            <v>Diğer Gelirler</v>
          </cell>
          <cell r="C83">
            <v>0</v>
          </cell>
          <cell r="D83">
            <v>3202432215</v>
          </cell>
          <cell r="E83">
            <v>0</v>
          </cell>
          <cell r="F83">
            <v>3202432215</v>
          </cell>
        </row>
        <row r="84">
          <cell r="A84" t="str">
            <v>649.03</v>
          </cell>
          <cell r="B84" t="str">
            <v>Sigorta Acentalık Komisyonları</v>
          </cell>
          <cell r="C84">
            <v>34987880</v>
          </cell>
          <cell r="D84">
            <v>718755297</v>
          </cell>
          <cell r="E84">
            <v>0</v>
          </cell>
          <cell r="F84">
            <v>683767417</v>
          </cell>
        </row>
        <row r="85">
          <cell r="A85" t="str">
            <v>657</v>
          </cell>
          <cell r="B85" t="str">
            <v>Reeskont Faiz Gideri (-)</v>
          </cell>
          <cell r="C85">
            <v>4353446593</v>
          </cell>
          <cell r="D85">
            <v>4447080557</v>
          </cell>
          <cell r="E85">
            <v>0</v>
          </cell>
          <cell r="F85">
            <v>93633964</v>
          </cell>
        </row>
        <row r="86">
          <cell r="A86" t="str">
            <v>657.01</v>
          </cell>
          <cell r="B86" t="str">
            <v>Reeskont Faiz Gideri (-)</v>
          </cell>
          <cell r="C86">
            <v>4353446593</v>
          </cell>
          <cell r="D86">
            <v>4447080557</v>
          </cell>
          <cell r="E86">
            <v>0</v>
          </cell>
          <cell r="F86">
            <v>93633964</v>
          </cell>
        </row>
        <row r="87">
          <cell r="A87" t="str">
            <v>770</v>
          </cell>
          <cell r="B87" t="str">
            <v>Genel Yönetim Giderleri</v>
          </cell>
          <cell r="C87">
            <v>35763986248</v>
          </cell>
          <cell r="D87">
            <v>8592707760</v>
          </cell>
          <cell r="E87">
            <v>27784854231</v>
          </cell>
          <cell r="F87">
            <v>613575743</v>
          </cell>
        </row>
        <row r="88">
          <cell r="A88" t="str">
            <v>770.01</v>
          </cell>
          <cell r="B88" t="str">
            <v>Kira Giderleri</v>
          </cell>
          <cell r="C88">
            <v>1093583160</v>
          </cell>
          <cell r="D88">
            <v>0</v>
          </cell>
          <cell r="E88">
            <v>1093583160</v>
          </cell>
          <cell r="F88">
            <v>0</v>
          </cell>
        </row>
        <row r="89">
          <cell r="A89" t="str">
            <v>770.05</v>
          </cell>
          <cell r="B89" t="str">
            <v>Binek Araçları Benzin G</v>
          </cell>
          <cell r="C89">
            <v>4904465707</v>
          </cell>
          <cell r="D89">
            <v>2378846741</v>
          </cell>
          <cell r="E89">
            <v>2525618966</v>
          </cell>
          <cell r="F89">
            <v>0</v>
          </cell>
        </row>
        <row r="90">
          <cell r="A90" t="str">
            <v>770.06</v>
          </cell>
          <cell r="B90" t="str">
            <v>Şehir İçi Yol Masraflar</v>
          </cell>
          <cell r="C90">
            <v>296611000</v>
          </cell>
          <cell r="D90">
            <v>0</v>
          </cell>
          <cell r="E90">
            <v>296611000</v>
          </cell>
          <cell r="F90">
            <v>0</v>
          </cell>
        </row>
        <row r="91">
          <cell r="A91" t="str">
            <v>770.07</v>
          </cell>
          <cell r="B91" t="str">
            <v>Yurt İçi Seyehat Giderl</v>
          </cell>
          <cell r="C91">
            <v>55296610</v>
          </cell>
          <cell r="D91">
            <v>0</v>
          </cell>
          <cell r="E91">
            <v>55296610</v>
          </cell>
          <cell r="F91">
            <v>0</v>
          </cell>
        </row>
        <row r="92">
          <cell r="A92" t="str">
            <v>770.10</v>
          </cell>
          <cell r="B92" t="str">
            <v>Telefon Giderleri</v>
          </cell>
          <cell r="C92">
            <v>81524786</v>
          </cell>
          <cell r="D92">
            <v>0</v>
          </cell>
          <cell r="E92">
            <v>81524786</v>
          </cell>
          <cell r="F92">
            <v>0</v>
          </cell>
        </row>
        <row r="93">
          <cell r="A93" t="str">
            <v>770.11</v>
          </cell>
          <cell r="B93" t="str">
            <v>Posta ve Dağıtım Giderl</v>
          </cell>
          <cell r="C93">
            <v>485721910</v>
          </cell>
          <cell r="D93">
            <v>0</v>
          </cell>
          <cell r="E93">
            <v>485721910</v>
          </cell>
          <cell r="F93">
            <v>0</v>
          </cell>
        </row>
        <row r="94">
          <cell r="A94" t="str">
            <v>770.12</v>
          </cell>
          <cell r="B94" t="str">
            <v>Temsil ve Ağırlama Gide</v>
          </cell>
          <cell r="C94">
            <v>87118645</v>
          </cell>
          <cell r="D94">
            <v>0</v>
          </cell>
          <cell r="E94">
            <v>87118645</v>
          </cell>
          <cell r="F94">
            <v>0</v>
          </cell>
        </row>
        <row r="95">
          <cell r="A95" t="str">
            <v>770.15</v>
          </cell>
          <cell r="B95" t="str">
            <v>Danışma Müşavirlik Gide</v>
          </cell>
          <cell r="C95">
            <v>14338728813</v>
          </cell>
          <cell r="D95">
            <v>0</v>
          </cell>
          <cell r="E95">
            <v>14338728813</v>
          </cell>
          <cell r="F95">
            <v>0</v>
          </cell>
        </row>
        <row r="96">
          <cell r="A96" t="str">
            <v>770.16</v>
          </cell>
          <cell r="B96" t="str">
            <v>Basılı Evrak Matbuat Gi</v>
          </cell>
          <cell r="C96">
            <v>2000000</v>
          </cell>
          <cell r="D96">
            <v>0</v>
          </cell>
          <cell r="E96">
            <v>2000000</v>
          </cell>
          <cell r="F96">
            <v>0</v>
          </cell>
        </row>
        <row r="97">
          <cell r="A97" t="str">
            <v>770.17</v>
          </cell>
          <cell r="B97" t="str">
            <v>Üyelik ve Abonelik Giderleri</v>
          </cell>
          <cell r="C97">
            <v>700000000</v>
          </cell>
          <cell r="D97">
            <v>0</v>
          </cell>
          <cell r="E97">
            <v>700000000</v>
          </cell>
          <cell r="F97">
            <v>0</v>
          </cell>
        </row>
        <row r="98">
          <cell r="A98" t="str">
            <v>770.20</v>
          </cell>
          <cell r="B98" t="str">
            <v>Sigorta Giderleri</v>
          </cell>
          <cell r="C98">
            <v>196818513</v>
          </cell>
          <cell r="D98">
            <v>0</v>
          </cell>
          <cell r="E98">
            <v>196818513</v>
          </cell>
          <cell r="F98">
            <v>0</v>
          </cell>
        </row>
        <row r="99">
          <cell r="A99" t="str">
            <v>770.21</v>
          </cell>
          <cell r="B99" t="str">
            <v>Tescil İlan Gideri</v>
          </cell>
          <cell r="C99">
            <v>1056700000</v>
          </cell>
          <cell r="D99">
            <v>0</v>
          </cell>
          <cell r="E99">
            <v>1056700000</v>
          </cell>
          <cell r="F99">
            <v>0</v>
          </cell>
        </row>
        <row r="100">
          <cell r="A100" t="str">
            <v>770.22</v>
          </cell>
          <cell r="B100" t="str">
            <v>Dava Takip Giderleri</v>
          </cell>
          <cell r="C100">
            <v>12465417104</v>
          </cell>
          <cell r="D100">
            <v>6213861019</v>
          </cell>
          <cell r="E100">
            <v>6865131828</v>
          </cell>
          <cell r="F100">
            <v>613575743</v>
          </cell>
        </row>
        <row r="101">
          <cell r="A101" t="str">
            <v>776</v>
          </cell>
          <cell r="B101" t="str">
            <v>Personel Giderleri</v>
          </cell>
          <cell r="C101">
            <v>14691075940</v>
          </cell>
          <cell r="D101">
            <v>3034122829</v>
          </cell>
          <cell r="E101">
            <v>11656953111</v>
          </cell>
          <cell r="F101">
            <v>0</v>
          </cell>
        </row>
        <row r="102">
          <cell r="A102" t="str">
            <v>776.01</v>
          </cell>
          <cell r="B102" t="str">
            <v>Personel Ücretleri (Brü</v>
          </cell>
          <cell r="C102">
            <v>10017809603</v>
          </cell>
          <cell r="D102">
            <v>0</v>
          </cell>
          <cell r="E102">
            <v>10017809603</v>
          </cell>
          <cell r="F102">
            <v>0</v>
          </cell>
        </row>
        <row r="103">
          <cell r="A103" t="str">
            <v>776.02</v>
          </cell>
          <cell r="B103" t="str">
            <v>İşveren Kesintileri</v>
          </cell>
          <cell r="C103">
            <v>1143607154</v>
          </cell>
          <cell r="D103">
            <v>0</v>
          </cell>
          <cell r="E103">
            <v>1143607154</v>
          </cell>
          <cell r="F103">
            <v>0</v>
          </cell>
        </row>
        <row r="104">
          <cell r="A104" t="str">
            <v>776.03</v>
          </cell>
          <cell r="B104" t="str">
            <v>Personel Ulaşım Gideri</v>
          </cell>
          <cell r="C104">
            <v>3529659183</v>
          </cell>
          <cell r="D104">
            <v>3034122829</v>
          </cell>
          <cell r="E104">
            <v>495536354</v>
          </cell>
          <cell r="F104">
            <v>0</v>
          </cell>
        </row>
        <row r="105">
          <cell r="A105" t="str">
            <v>779</v>
          </cell>
          <cell r="B105" t="str">
            <v>Diğer Giderler</v>
          </cell>
          <cell r="C105">
            <v>6000000</v>
          </cell>
          <cell r="D105">
            <v>0</v>
          </cell>
          <cell r="E105">
            <v>6000000</v>
          </cell>
          <cell r="F105">
            <v>0</v>
          </cell>
        </row>
        <row r="106">
          <cell r="A106" t="str">
            <v>779.05</v>
          </cell>
          <cell r="B106" t="str">
            <v>Diğer Giderler</v>
          </cell>
          <cell r="C106">
            <v>6000000</v>
          </cell>
          <cell r="D106">
            <v>0</v>
          </cell>
          <cell r="E106">
            <v>6000000</v>
          </cell>
          <cell r="F106">
            <v>0</v>
          </cell>
        </row>
        <row r="107">
          <cell r="A107" t="str">
            <v>780</v>
          </cell>
          <cell r="B107" t="str">
            <v>Finansman Giderleri</v>
          </cell>
          <cell r="C107">
            <v>2094904447541</v>
          </cell>
          <cell r="D107">
            <v>232487376738</v>
          </cell>
          <cell r="E107">
            <v>1872305156015</v>
          </cell>
          <cell r="F107">
            <v>9888085212</v>
          </cell>
        </row>
        <row r="108">
          <cell r="A108" t="str">
            <v>780.01</v>
          </cell>
          <cell r="B108" t="str">
            <v>Finansman Giderleri</v>
          </cell>
          <cell r="C108">
            <v>4647468967</v>
          </cell>
          <cell r="D108">
            <v>0</v>
          </cell>
          <cell r="E108">
            <v>4647468967</v>
          </cell>
          <cell r="F108">
            <v>0</v>
          </cell>
        </row>
        <row r="109">
          <cell r="A109" t="str">
            <v>780.02</v>
          </cell>
          <cell r="B109" t="str">
            <v>Döviz Kredileri Faiz Gi</v>
          </cell>
          <cell r="C109">
            <v>411516123365</v>
          </cell>
          <cell r="D109">
            <v>184138729315</v>
          </cell>
          <cell r="E109">
            <v>227377394050</v>
          </cell>
          <cell r="F109">
            <v>0</v>
          </cell>
        </row>
        <row r="110">
          <cell r="A110" t="str">
            <v>780.03</v>
          </cell>
          <cell r="B110" t="str">
            <v>Banka Masrafları</v>
          </cell>
          <cell r="C110">
            <v>2146504715</v>
          </cell>
          <cell r="D110">
            <v>5</v>
          </cell>
          <cell r="E110">
            <v>2146504710</v>
          </cell>
          <cell r="F110">
            <v>0</v>
          </cell>
        </row>
        <row r="111">
          <cell r="A111" t="str">
            <v>780.04</v>
          </cell>
          <cell r="B111" t="str">
            <v>Kur Farkları</v>
          </cell>
          <cell r="C111">
            <v>1646439808969</v>
          </cell>
          <cell r="D111">
            <v>48348647418</v>
          </cell>
          <cell r="E111">
            <v>1607979246763</v>
          </cell>
          <cell r="F111">
            <v>9888085212</v>
          </cell>
        </row>
        <row r="112">
          <cell r="A112" t="str">
            <v>780.90</v>
          </cell>
          <cell r="B112" t="str">
            <v>Arbitraj Zararları</v>
          </cell>
          <cell r="C112">
            <v>30154541525</v>
          </cell>
          <cell r="D112">
            <v>0</v>
          </cell>
          <cell r="E112">
            <v>30154541525</v>
          </cell>
          <cell r="F112">
            <v>0</v>
          </cell>
        </row>
        <row r="113">
          <cell r="A113" t="str">
            <v>784</v>
          </cell>
          <cell r="B113" t="str">
            <v>Amortisman Gideri(İşletme)</v>
          </cell>
          <cell r="C113">
            <v>4153776608251</v>
          </cell>
          <cell r="D113">
            <v>3128628972123</v>
          </cell>
          <cell r="E113">
            <v>1025147636128</v>
          </cell>
          <cell r="F113">
            <v>0</v>
          </cell>
        </row>
        <row r="114">
          <cell r="A114" t="str">
            <v>784.04</v>
          </cell>
          <cell r="B114" t="str">
            <v>Kiraya Verilen S.Kıymet</v>
          </cell>
          <cell r="C114">
            <v>4144263748002</v>
          </cell>
          <cell r="D114">
            <v>3121018683923</v>
          </cell>
          <cell r="E114">
            <v>1023245064079</v>
          </cell>
          <cell r="F114">
            <v>0</v>
          </cell>
        </row>
        <row r="115">
          <cell r="A115" t="str">
            <v>784.05</v>
          </cell>
          <cell r="B115" t="str">
            <v>Kullanılan S.Kıymet Amo</v>
          </cell>
          <cell r="C115">
            <v>9512860249</v>
          </cell>
          <cell r="D115">
            <v>7610288200</v>
          </cell>
          <cell r="E115">
            <v>1902572049</v>
          </cell>
          <cell r="F115">
            <v>0</v>
          </cell>
        </row>
        <row r="116">
          <cell r="A116" t="str">
            <v>800</v>
          </cell>
          <cell r="B116" t="str">
            <v>Kanunen Kabul Edilmeyen Giderler</v>
          </cell>
          <cell r="C116">
            <v>67165822</v>
          </cell>
          <cell r="D116">
            <v>0</v>
          </cell>
          <cell r="E116">
            <v>67165822</v>
          </cell>
          <cell r="F116">
            <v>0</v>
          </cell>
        </row>
        <row r="117">
          <cell r="A117" t="str">
            <v>800.01</v>
          </cell>
          <cell r="B117" t="str">
            <v>Kanunen Kabul Edilmeyen Giderler</v>
          </cell>
          <cell r="C117">
            <v>67165822</v>
          </cell>
          <cell r="D117">
            <v>0</v>
          </cell>
          <cell r="E117">
            <v>67165822</v>
          </cell>
          <cell r="F117">
            <v>0</v>
          </cell>
        </row>
        <row r="118">
          <cell r="A118" t="str">
            <v>900</v>
          </cell>
          <cell r="B118" t="str">
            <v>F.Kira Alacakları</v>
          </cell>
          <cell r="C118">
            <v>6760231445</v>
          </cell>
          <cell r="D118">
            <v>199017817598</v>
          </cell>
          <cell r="E118">
            <v>6037334318</v>
          </cell>
          <cell r="F118">
            <v>198294920471</v>
          </cell>
        </row>
        <row r="119">
          <cell r="A119" t="str">
            <v>900.01</v>
          </cell>
          <cell r="B119" t="str">
            <v>F.Kira Alacak(Anapara)</v>
          </cell>
          <cell r="C119">
            <v>0</v>
          </cell>
          <cell r="D119">
            <v>158455773189</v>
          </cell>
          <cell r="E119">
            <v>0</v>
          </cell>
          <cell r="F119">
            <v>158455773189</v>
          </cell>
        </row>
        <row r="120">
          <cell r="A120" t="str">
            <v>900.02</v>
          </cell>
          <cell r="B120" t="str">
            <v>F.Kira Alacak(Faiz)</v>
          </cell>
          <cell r="C120">
            <v>6760231445</v>
          </cell>
          <cell r="D120">
            <v>40562044409</v>
          </cell>
          <cell r="E120">
            <v>6037334318</v>
          </cell>
          <cell r="F120">
            <v>39839147282</v>
          </cell>
        </row>
        <row r="121">
          <cell r="A121" t="str">
            <v>905</v>
          </cell>
          <cell r="B121" t="str">
            <v>F.Kira Alacakları(Döviz)</v>
          </cell>
          <cell r="C121">
            <v>1349553092140</v>
          </cell>
          <cell r="D121">
            <v>1091778960422</v>
          </cell>
          <cell r="E121">
            <v>864308067864</v>
          </cell>
          <cell r="F121">
            <v>606533936146</v>
          </cell>
        </row>
        <row r="122">
          <cell r="A122" t="str">
            <v>905.01</v>
          </cell>
          <cell r="B122" t="str">
            <v>F.Kira Alacak(Döviz Anapara)</v>
          </cell>
          <cell r="C122">
            <v>1235221144002</v>
          </cell>
          <cell r="D122">
            <v>1019784727338</v>
          </cell>
          <cell r="E122">
            <v>762276957830</v>
          </cell>
          <cell r="F122">
            <v>546840541166</v>
          </cell>
        </row>
        <row r="123">
          <cell r="A123" t="str">
            <v>905.02</v>
          </cell>
          <cell r="B123" t="str">
            <v>F.Kira Alacak(Döviz Faiz)</v>
          </cell>
          <cell r="C123">
            <v>114331948138</v>
          </cell>
          <cell r="D123">
            <v>71994233084</v>
          </cell>
          <cell r="E123">
            <v>102031110034</v>
          </cell>
          <cell r="F123">
            <v>59693394980</v>
          </cell>
        </row>
        <row r="124">
          <cell r="A124" t="str">
            <v>910</v>
          </cell>
          <cell r="B124" t="str">
            <v>Müşteriden Alınan Teminatlar</v>
          </cell>
          <cell r="C124">
            <v>846393149167</v>
          </cell>
          <cell r="D124">
            <v>586964889472</v>
          </cell>
          <cell r="E124">
            <v>846393149167</v>
          </cell>
          <cell r="F124">
            <v>586964889472</v>
          </cell>
        </row>
        <row r="125">
          <cell r="A125" t="str">
            <v>910.01</v>
          </cell>
          <cell r="B125" t="str">
            <v>Alınan Teminat Mektupları</v>
          </cell>
          <cell r="C125">
            <v>0</v>
          </cell>
          <cell r="D125">
            <v>21040521902</v>
          </cell>
          <cell r="E125">
            <v>0</v>
          </cell>
          <cell r="F125">
            <v>21040521902</v>
          </cell>
        </row>
        <row r="126">
          <cell r="A126" t="str">
            <v>910.02</v>
          </cell>
          <cell r="B126" t="str">
            <v>Alınan İpotekler</v>
          </cell>
          <cell r="C126">
            <v>180000000000</v>
          </cell>
          <cell r="D126">
            <v>45000000000</v>
          </cell>
          <cell r="E126">
            <v>180000000000</v>
          </cell>
          <cell r="F126">
            <v>45000000000</v>
          </cell>
        </row>
        <row r="127">
          <cell r="A127" t="str">
            <v>910.21</v>
          </cell>
          <cell r="B127" t="str">
            <v>Alınan Teminat Senetleri</v>
          </cell>
          <cell r="C127">
            <v>666393149167</v>
          </cell>
          <cell r="D127">
            <v>520924367570</v>
          </cell>
          <cell r="E127">
            <v>666393149167</v>
          </cell>
          <cell r="F127">
            <v>520924367570</v>
          </cell>
        </row>
        <row r="128">
          <cell r="A128" t="str">
            <v>925</v>
          </cell>
          <cell r="B128" t="str">
            <v>Verilen Tem.Mektupları</v>
          </cell>
          <cell r="C128">
            <v>39974980000</v>
          </cell>
          <cell r="D128">
            <v>0</v>
          </cell>
          <cell r="E128">
            <v>39974980000</v>
          </cell>
          <cell r="F128">
            <v>0</v>
          </cell>
        </row>
        <row r="129">
          <cell r="A129" t="str">
            <v>925.90</v>
          </cell>
          <cell r="B129" t="str">
            <v>Gümrüklere Verilen Teminat Mektupları</v>
          </cell>
          <cell r="C129">
            <v>34635000000</v>
          </cell>
          <cell r="D129">
            <v>0</v>
          </cell>
          <cell r="E129">
            <v>34635000000</v>
          </cell>
          <cell r="F129">
            <v>0</v>
          </cell>
        </row>
        <row r="130">
          <cell r="A130" t="str">
            <v>925.93</v>
          </cell>
          <cell r="B130" t="str">
            <v>VERGİ DAİRELERİNE VERİLEN TEM.MEKT.</v>
          </cell>
          <cell r="C130">
            <v>5339980000</v>
          </cell>
          <cell r="D130">
            <v>0</v>
          </cell>
          <cell r="E130">
            <v>5339980000</v>
          </cell>
          <cell r="F130">
            <v>0</v>
          </cell>
        </row>
        <row r="131">
          <cell r="A131" t="str">
            <v>955</v>
          </cell>
          <cell r="B131" t="str">
            <v>Verilen Tem.Mektupları</v>
          </cell>
          <cell r="C131">
            <v>0</v>
          </cell>
          <cell r="D131">
            <v>39974980000</v>
          </cell>
          <cell r="E131">
            <v>0</v>
          </cell>
          <cell r="F131">
            <v>39974980000</v>
          </cell>
        </row>
        <row r="132">
          <cell r="A132" t="str">
            <v>955.01</v>
          </cell>
          <cell r="B132" t="str">
            <v>Verilen Teminat Mektupl</v>
          </cell>
          <cell r="C132">
            <v>0</v>
          </cell>
          <cell r="D132">
            <v>39974980000</v>
          </cell>
          <cell r="E132">
            <v>0</v>
          </cell>
          <cell r="F132">
            <v>39974980000</v>
          </cell>
        </row>
        <row r="133">
          <cell r="A133" t="str">
            <v>960</v>
          </cell>
          <cell r="B133" t="str">
            <v>Müşteriden Alınan Teminatlar</v>
          </cell>
          <cell r="C133">
            <v>3292081618815</v>
          </cell>
          <cell r="D133">
            <v>3551509878510</v>
          </cell>
          <cell r="E133">
            <v>2944009767268</v>
          </cell>
          <cell r="F133">
            <v>3203438026963</v>
          </cell>
        </row>
        <row r="134">
          <cell r="A134" t="str">
            <v>960.01</v>
          </cell>
          <cell r="B134" t="str">
            <v>Alınan Teminat Mektupla</v>
          </cell>
          <cell r="C134">
            <v>21040521902</v>
          </cell>
          <cell r="D134">
            <v>0</v>
          </cell>
          <cell r="E134">
            <v>21040521902</v>
          </cell>
          <cell r="F134">
            <v>0</v>
          </cell>
        </row>
        <row r="135">
          <cell r="A135" t="str">
            <v>960.02</v>
          </cell>
          <cell r="B135" t="str">
            <v>Alınan İpotekler</v>
          </cell>
          <cell r="C135">
            <v>45000000000</v>
          </cell>
          <cell r="D135">
            <v>180000000000</v>
          </cell>
          <cell r="E135">
            <v>0</v>
          </cell>
          <cell r="F135">
            <v>135000000000</v>
          </cell>
        </row>
        <row r="136">
          <cell r="A136" t="str">
            <v>960.21</v>
          </cell>
          <cell r="B136" t="str">
            <v>Alınan Teminat Senetler</v>
          </cell>
          <cell r="C136">
            <v>520924367570</v>
          </cell>
          <cell r="D136">
            <v>3371509878510</v>
          </cell>
          <cell r="E136">
            <v>217852516023</v>
          </cell>
          <cell r="F136">
            <v>3068438026963</v>
          </cell>
        </row>
        <row r="137">
          <cell r="A137" t="str">
            <v>960.50</v>
          </cell>
          <cell r="B137" t="str">
            <v>Teminata Verilen Senetler</v>
          </cell>
          <cell r="C137">
            <v>2705116729343</v>
          </cell>
          <cell r="D137">
            <v>0</v>
          </cell>
          <cell r="E137">
            <v>2705116729343</v>
          </cell>
          <cell r="F137">
            <v>0</v>
          </cell>
        </row>
        <row r="138">
          <cell r="A138" t="str">
            <v>980</v>
          </cell>
          <cell r="B138" t="str">
            <v>F.Kira Alacakları(Tl)</v>
          </cell>
          <cell r="C138">
            <v>199017817598</v>
          </cell>
          <cell r="D138">
            <v>6760231445</v>
          </cell>
          <cell r="E138">
            <v>192257586153</v>
          </cell>
          <cell r="F138">
            <v>0</v>
          </cell>
        </row>
        <row r="139">
          <cell r="A139" t="str">
            <v>980.01</v>
          </cell>
          <cell r="B139" t="str">
            <v>F.Kira Alacakları</v>
          </cell>
          <cell r="C139">
            <v>199017817598</v>
          </cell>
          <cell r="D139">
            <v>6760231445</v>
          </cell>
          <cell r="E139">
            <v>192257586153</v>
          </cell>
          <cell r="F139">
            <v>0</v>
          </cell>
        </row>
        <row r="140">
          <cell r="A140" t="str">
            <v>985</v>
          </cell>
          <cell r="B140" t="str">
            <v>F.Kira Alacakları(Döviz)</v>
          </cell>
          <cell r="C140">
            <v>1091772758452</v>
          </cell>
          <cell r="D140">
            <v>1349546890170</v>
          </cell>
          <cell r="E140">
            <v>217073380108</v>
          </cell>
          <cell r="F140">
            <v>474847511826</v>
          </cell>
        </row>
        <row r="141">
          <cell r="A141" t="str">
            <v>985.01</v>
          </cell>
          <cell r="B141" t="str">
            <v>F.Kira Alacakları</v>
          </cell>
          <cell r="C141">
            <v>1091772758452</v>
          </cell>
          <cell r="D141">
            <v>1349546890170</v>
          </cell>
          <cell r="E141">
            <v>217073380108</v>
          </cell>
          <cell r="F141">
            <v>474847511826</v>
          </cell>
        </row>
      </sheetData>
      <sheetData sheetId="6" refreshError="1">
        <row r="1">
          <cell r="A1" t="str">
            <v>100</v>
          </cell>
          <cell r="B1" t="str">
            <v>Kasa</v>
          </cell>
          <cell r="C1">
            <v>131529666678</v>
          </cell>
          <cell r="D1">
            <v>131586822902</v>
          </cell>
          <cell r="E1">
            <v>0</v>
          </cell>
          <cell r="F1">
            <v>57156224</v>
          </cell>
        </row>
        <row r="2">
          <cell r="A2" t="str">
            <v>100.01</v>
          </cell>
          <cell r="B2" t="str">
            <v>Kasa</v>
          </cell>
          <cell r="C2">
            <v>131529666678</v>
          </cell>
          <cell r="D2">
            <v>131586822902</v>
          </cell>
          <cell r="E2">
            <v>0</v>
          </cell>
          <cell r="F2">
            <v>57156224</v>
          </cell>
        </row>
        <row r="3">
          <cell r="A3" t="str">
            <v>101</v>
          </cell>
          <cell r="B3" t="str">
            <v>Alınan Çekler</v>
          </cell>
          <cell r="C3">
            <v>79860611800</v>
          </cell>
          <cell r="D3">
            <v>110265398380</v>
          </cell>
          <cell r="E3">
            <v>52910611800</v>
          </cell>
          <cell r="F3">
            <v>83315398380</v>
          </cell>
        </row>
        <row r="4">
          <cell r="A4" t="str">
            <v>101.01</v>
          </cell>
          <cell r="B4" t="str">
            <v>Portföydeki Çekler</v>
          </cell>
          <cell r="C4">
            <v>78235611800</v>
          </cell>
          <cell r="D4">
            <v>50036377500</v>
          </cell>
          <cell r="E4">
            <v>52910611800</v>
          </cell>
          <cell r="F4">
            <v>24711377500</v>
          </cell>
        </row>
        <row r="5">
          <cell r="A5" t="str">
            <v>101.02</v>
          </cell>
          <cell r="B5" t="str">
            <v>Tahsile Verilen Çekler</v>
          </cell>
          <cell r="C5">
            <v>1625000000</v>
          </cell>
          <cell r="D5">
            <v>60229020880</v>
          </cell>
          <cell r="E5">
            <v>0</v>
          </cell>
          <cell r="F5">
            <v>58604020880</v>
          </cell>
        </row>
        <row r="6">
          <cell r="A6" t="str">
            <v>102</v>
          </cell>
          <cell r="B6" t="str">
            <v>Bankalar</v>
          </cell>
          <cell r="C6">
            <v>52003068712801</v>
          </cell>
          <cell r="D6">
            <v>52366844626254</v>
          </cell>
          <cell r="E6">
            <v>1404664142779</v>
          </cell>
          <cell r="F6">
            <v>1768440056232</v>
          </cell>
        </row>
        <row r="7">
          <cell r="A7" t="str">
            <v>102.03</v>
          </cell>
          <cell r="B7" t="str">
            <v>Bankalar</v>
          </cell>
          <cell r="C7">
            <v>35694830143109</v>
          </cell>
          <cell r="D7">
            <v>35633087840988</v>
          </cell>
          <cell r="E7">
            <v>86139655745</v>
          </cell>
          <cell r="F7">
            <v>24397353624</v>
          </cell>
        </row>
        <row r="8">
          <cell r="A8" t="str">
            <v>102.11</v>
          </cell>
          <cell r="B8" t="str">
            <v>Vadeli Mevduatlar</v>
          </cell>
          <cell r="C8">
            <v>16308238569692</v>
          </cell>
          <cell r="D8">
            <v>16733756785266</v>
          </cell>
          <cell r="E8">
            <v>1318524487034</v>
          </cell>
          <cell r="F8">
            <v>1744042702608</v>
          </cell>
        </row>
        <row r="9">
          <cell r="A9" t="str">
            <v>120</v>
          </cell>
          <cell r="B9" t="str">
            <v>Alıcılar</v>
          </cell>
          <cell r="C9">
            <v>1859590022895</v>
          </cell>
          <cell r="D9">
            <v>1910857876910</v>
          </cell>
          <cell r="E9">
            <v>139948125521</v>
          </cell>
          <cell r="F9">
            <v>191215979536</v>
          </cell>
        </row>
        <row r="10">
          <cell r="A10" t="str">
            <v>120.01</v>
          </cell>
          <cell r="B10" t="str">
            <v>Alıcılar</v>
          </cell>
          <cell r="C10">
            <v>1852850034754</v>
          </cell>
          <cell r="D10">
            <v>1904004022383</v>
          </cell>
          <cell r="E10">
            <v>139454164426</v>
          </cell>
          <cell r="F10">
            <v>190608152055</v>
          </cell>
        </row>
        <row r="11">
          <cell r="A11" t="str">
            <v>120.03</v>
          </cell>
          <cell r="B11" t="str">
            <v>Temerrüt Faiz Alacağı</v>
          </cell>
          <cell r="C11">
            <v>3746984976</v>
          </cell>
          <cell r="D11">
            <v>3869354628</v>
          </cell>
          <cell r="E11">
            <v>989284</v>
          </cell>
          <cell r="F11">
            <v>123358936</v>
          </cell>
        </row>
        <row r="12">
          <cell r="A12" t="str">
            <v>120.04</v>
          </cell>
          <cell r="B12" t="str">
            <v>Opsiyon Satış Bedeli</v>
          </cell>
          <cell r="C12">
            <v>731434228</v>
          </cell>
          <cell r="D12">
            <v>743237969</v>
          </cell>
          <cell r="E12">
            <v>241902308</v>
          </cell>
          <cell r="F12">
            <v>253706049</v>
          </cell>
        </row>
        <row r="13">
          <cell r="A13" t="str">
            <v>120.99</v>
          </cell>
          <cell r="B13" t="str">
            <v>Diğer Alıcılar</v>
          </cell>
          <cell r="C13">
            <v>2261568937</v>
          </cell>
          <cell r="D13">
            <v>2241261930</v>
          </cell>
          <cell r="E13">
            <v>251069503</v>
          </cell>
          <cell r="F13">
            <v>230762496</v>
          </cell>
        </row>
        <row r="14">
          <cell r="A14" t="str">
            <v>121</v>
          </cell>
          <cell r="B14" t="str">
            <v>Alacak Senetleri</v>
          </cell>
          <cell r="C14">
            <v>61104384438</v>
          </cell>
          <cell r="D14">
            <v>29105579341</v>
          </cell>
          <cell r="E14">
            <v>36918200777</v>
          </cell>
          <cell r="F14">
            <v>4919395680</v>
          </cell>
        </row>
        <row r="15">
          <cell r="A15" t="str">
            <v>121.04</v>
          </cell>
          <cell r="B15" t="str">
            <v>Tahsile Verilen Alacak Senetleri</v>
          </cell>
          <cell r="C15">
            <v>61104384438</v>
          </cell>
          <cell r="D15">
            <v>29105579341</v>
          </cell>
          <cell r="E15">
            <v>36918200777</v>
          </cell>
          <cell r="F15">
            <v>4919395680</v>
          </cell>
        </row>
        <row r="16">
          <cell r="A16" t="str">
            <v>125</v>
          </cell>
          <cell r="B16" t="str">
            <v>Sigorta Müşterileri</v>
          </cell>
          <cell r="C16">
            <v>5516528669</v>
          </cell>
          <cell r="D16">
            <v>12035356610</v>
          </cell>
          <cell r="E16">
            <v>2215924813</v>
          </cell>
          <cell r="F16">
            <v>8734752754</v>
          </cell>
        </row>
        <row r="17">
          <cell r="A17" t="str">
            <v>125.01</v>
          </cell>
          <cell r="B17" t="str">
            <v>Sigorta Müşterileri</v>
          </cell>
          <cell r="C17">
            <v>5516528669</v>
          </cell>
          <cell r="D17">
            <v>12035356610</v>
          </cell>
          <cell r="E17">
            <v>2215924813</v>
          </cell>
          <cell r="F17">
            <v>8734752754</v>
          </cell>
        </row>
        <row r="18">
          <cell r="A18" t="str">
            <v>136</v>
          </cell>
          <cell r="B18" t="str">
            <v>Diğer Çeşitli Alacaklar</v>
          </cell>
          <cell r="C18">
            <v>0</v>
          </cell>
          <cell r="D18">
            <v>10986400000</v>
          </cell>
          <cell r="E18">
            <v>0</v>
          </cell>
          <cell r="F18">
            <v>10986400000</v>
          </cell>
        </row>
        <row r="19">
          <cell r="A19" t="str">
            <v>136.01</v>
          </cell>
          <cell r="B19" t="str">
            <v>Vergi Dairesinden Alacaklar</v>
          </cell>
          <cell r="C19">
            <v>0</v>
          </cell>
          <cell r="D19">
            <v>10986400000</v>
          </cell>
          <cell r="E19">
            <v>0</v>
          </cell>
          <cell r="F19">
            <v>10986400000</v>
          </cell>
        </row>
        <row r="20">
          <cell r="A20" t="str">
            <v>180</v>
          </cell>
          <cell r="B20" t="str">
            <v>Gelecek Aylara Ait Giderler</v>
          </cell>
          <cell r="C20">
            <v>12369490304</v>
          </cell>
          <cell r="D20">
            <v>8796598841</v>
          </cell>
          <cell r="E20">
            <v>10227346139</v>
          </cell>
          <cell r="F20">
            <v>6654454676</v>
          </cell>
        </row>
        <row r="21">
          <cell r="A21" t="str">
            <v>180.01</v>
          </cell>
          <cell r="B21" t="str">
            <v>Gelecek Aylara Ait Giderler</v>
          </cell>
          <cell r="C21">
            <v>2142144165</v>
          </cell>
          <cell r="D21">
            <v>6241262521</v>
          </cell>
          <cell r="E21">
            <v>0</v>
          </cell>
          <cell r="F21">
            <v>4099118356</v>
          </cell>
        </row>
        <row r="22">
          <cell r="A22" t="str">
            <v>180.02</v>
          </cell>
          <cell r="B22" t="str">
            <v>Uzun Vadeli Kredi Komisyonları</v>
          </cell>
          <cell r="C22">
            <v>7595484042</v>
          </cell>
          <cell r="D22">
            <v>2555336320</v>
          </cell>
          <cell r="E22">
            <v>7595484042</v>
          </cell>
          <cell r="F22">
            <v>2555336320</v>
          </cell>
        </row>
        <row r="23">
          <cell r="A23" t="str">
            <v>180.03</v>
          </cell>
          <cell r="B23" t="str">
            <v>Gelecek Aylara Ait Fin.Kir.Kon.S.Kıymet Sig.Gid.</v>
          </cell>
          <cell r="C23">
            <v>2631862097</v>
          </cell>
          <cell r="D23">
            <v>0</v>
          </cell>
          <cell r="E23">
            <v>2631862097</v>
          </cell>
          <cell r="F23">
            <v>0</v>
          </cell>
        </row>
        <row r="24">
          <cell r="A24" t="str">
            <v>181</v>
          </cell>
          <cell r="B24" t="str">
            <v>Gelir Tahakkukları</v>
          </cell>
          <cell r="C24">
            <v>6251086894</v>
          </cell>
          <cell r="D24">
            <v>52387542567</v>
          </cell>
          <cell r="E24">
            <v>1776353386</v>
          </cell>
          <cell r="F24">
            <v>47912809059</v>
          </cell>
        </row>
        <row r="25">
          <cell r="A25" t="str">
            <v>181.01</v>
          </cell>
          <cell r="B25" t="str">
            <v>Gelir Tahakkukları</v>
          </cell>
          <cell r="C25">
            <v>6251086894</v>
          </cell>
          <cell r="D25">
            <v>52387542567</v>
          </cell>
          <cell r="E25">
            <v>1776353386</v>
          </cell>
          <cell r="F25">
            <v>47912809059</v>
          </cell>
        </row>
        <row r="26">
          <cell r="A26" t="str">
            <v>191</v>
          </cell>
          <cell r="B26" t="str">
            <v>İndirilecek Kdv</v>
          </cell>
          <cell r="C26">
            <v>31104397761</v>
          </cell>
          <cell r="D26">
            <v>31101642843</v>
          </cell>
          <cell r="E26">
            <v>2754918</v>
          </cell>
          <cell r="F26">
            <v>0</v>
          </cell>
        </row>
        <row r="27">
          <cell r="A27" t="str">
            <v>191.01</v>
          </cell>
          <cell r="B27" t="str">
            <v>İndirilecek Kdv</v>
          </cell>
          <cell r="C27">
            <v>31104397761</v>
          </cell>
          <cell r="D27">
            <v>31101642843</v>
          </cell>
          <cell r="E27">
            <v>2754918</v>
          </cell>
          <cell r="F27">
            <v>0</v>
          </cell>
        </row>
        <row r="28">
          <cell r="A28" t="str">
            <v>193</v>
          </cell>
          <cell r="B28" t="str">
            <v>Kesinti Yoluyla Ödenen Vergile</v>
          </cell>
          <cell r="C28">
            <v>3264625076</v>
          </cell>
          <cell r="D28">
            <v>996575676</v>
          </cell>
          <cell r="E28">
            <v>3148064426</v>
          </cell>
          <cell r="F28">
            <v>880015026</v>
          </cell>
        </row>
        <row r="29">
          <cell r="A29" t="str">
            <v>193.01</v>
          </cell>
          <cell r="B29" t="str">
            <v>Kesinti Yoluyla Ödenen Vergile</v>
          </cell>
          <cell r="C29">
            <v>3264625076</v>
          </cell>
          <cell r="D29">
            <v>996575676</v>
          </cell>
          <cell r="E29">
            <v>3148064426</v>
          </cell>
          <cell r="F29">
            <v>880015026</v>
          </cell>
        </row>
        <row r="30">
          <cell r="A30" t="str">
            <v>196</v>
          </cell>
          <cell r="B30" t="str">
            <v>Personel Avansları</v>
          </cell>
          <cell r="C30">
            <v>1500000000</v>
          </cell>
          <cell r="D30">
            <v>1307250000</v>
          </cell>
          <cell r="E30">
            <v>192750000</v>
          </cell>
          <cell r="F30">
            <v>0</v>
          </cell>
        </row>
        <row r="31">
          <cell r="A31" t="str">
            <v>196.02</v>
          </cell>
          <cell r="B31" t="str">
            <v>Personel Avansları</v>
          </cell>
          <cell r="C31">
            <v>1500000000</v>
          </cell>
          <cell r="D31">
            <v>1307250000</v>
          </cell>
          <cell r="E31">
            <v>192750000</v>
          </cell>
          <cell r="F31">
            <v>0</v>
          </cell>
        </row>
        <row r="32">
          <cell r="A32" t="str">
            <v>242</v>
          </cell>
          <cell r="B32" t="str">
            <v>İştirakler</v>
          </cell>
          <cell r="C32">
            <v>34716000</v>
          </cell>
          <cell r="D32">
            <v>0</v>
          </cell>
          <cell r="E32">
            <v>34716000</v>
          </cell>
          <cell r="F32">
            <v>0</v>
          </cell>
        </row>
        <row r="33">
          <cell r="A33" t="str">
            <v>242.01</v>
          </cell>
          <cell r="B33" t="str">
            <v>İştirakler</v>
          </cell>
          <cell r="C33">
            <v>34716000</v>
          </cell>
          <cell r="D33">
            <v>0</v>
          </cell>
          <cell r="E33">
            <v>34716000</v>
          </cell>
          <cell r="F33">
            <v>0</v>
          </cell>
        </row>
        <row r="34">
          <cell r="A34" t="str">
            <v>253</v>
          </cell>
          <cell r="B34" t="str">
            <v>Tesis Makina Cihazlar ve Demirbaşlar</v>
          </cell>
          <cell r="C34">
            <v>1705133723205</v>
          </cell>
          <cell r="D34">
            <v>3585841682323</v>
          </cell>
          <cell r="E34">
            <v>561567991763</v>
          </cell>
          <cell r="F34">
            <v>2442275950881</v>
          </cell>
        </row>
        <row r="35">
          <cell r="A35" t="str">
            <v>253.01</v>
          </cell>
          <cell r="B35" t="str">
            <v>Tesis Makina Cihazlar ve Demirbaşlar</v>
          </cell>
          <cell r="C35">
            <v>1705133723205</v>
          </cell>
          <cell r="D35">
            <v>3585841682323</v>
          </cell>
          <cell r="E35">
            <v>561567991763</v>
          </cell>
          <cell r="F35">
            <v>2442275950881</v>
          </cell>
        </row>
        <row r="36">
          <cell r="A36" t="str">
            <v>254</v>
          </cell>
          <cell r="B36" t="str">
            <v>Taşıtlar</v>
          </cell>
          <cell r="C36">
            <v>96042106397</v>
          </cell>
          <cell r="D36">
            <v>67685242060</v>
          </cell>
          <cell r="E36">
            <v>78128260295</v>
          </cell>
          <cell r="F36">
            <v>49771395958</v>
          </cell>
        </row>
        <row r="37">
          <cell r="A37" t="str">
            <v>254.01</v>
          </cell>
          <cell r="B37" t="str">
            <v>Taşıt Araçları</v>
          </cell>
          <cell r="C37">
            <v>96042106397</v>
          </cell>
          <cell r="D37">
            <v>67685242060</v>
          </cell>
          <cell r="E37">
            <v>78128260295</v>
          </cell>
          <cell r="F37">
            <v>49771395958</v>
          </cell>
        </row>
        <row r="38">
          <cell r="A38" t="str">
            <v>257</v>
          </cell>
          <cell r="B38" t="str">
            <v>Birikmiş Amortismanlar (-)</v>
          </cell>
          <cell r="C38">
            <v>6397480409794</v>
          </cell>
          <cell r="D38">
            <v>5001264906592</v>
          </cell>
          <cell r="E38">
            <v>1396215503202</v>
          </cell>
          <cell r="F38">
            <v>0</v>
          </cell>
        </row>
        <row r="39">
          <cell r="A39" t="str">
            <v>257.10</v>
          </cell>
          <cell r="B39" t="str">
            <v>Birikmiş Amortismanlar (-)</v>
          </cell>
          <cell r="C39">
            <v>6397480409794</v>
          </cell>
          <cell r="D39">
            <v>5001264906592</v>
          </cell>
          <cell r="E39">
            <v>1396215503202</v>
          </cell>
          <cell r="F39">
            <v>0</v>
          </cell>
        </row>
        <row r="40">
          <cell r="A40" t="str">
            <v>258</v>
          </cell>
          <cell r="B40" t="str">
            <v>Yapılmakta Olan Yatırımlar</v>
          </cell>
          <cell r="C40">
            <v>1466582667</v>
          </cell>
          <cell r="D40">
            <v>0</v>
          </cell>
          <cell r="E40">
            <v>1466582667</v>
          </cell>
          <cell r="F40">
            <v>0</v>
          </cell>
        </row>
        <row r="41">
          <cell r="A41" t="str">
            <v>258.01</v>
          </cell>
          <cell r="B41" t="str">
            <v>Yapılmakta Olan Yatırımlar</v>
          </cell>
          <cell r="C41">
            <v>1466582667</v>
          </cell>
          <cell r="D41">
            <v>0</v>
          </cell>
          <cell r="E41">
            <v>1466582667</v>
          </cell>
          <cell r="F41">
            <v>0</v>
          </cell>
        </row>
        <row r="42">
          <cell r="A42" t="str">
            <v>261</v>
          </cell>
          <cell r="B42" t="str">
            <v>Maddi Olmıyan Duran Varlıklar</v>
          </cell>
          <cell r="C42">
            <v>0</v>
          </cell>
          <cell r="D42">
            <v>1681729771</v>
          </cell>
          <cell r="E42">
            <v>0</v>
          </cell>
          <cell r="F42">
            <v>1681729771</v>
          </cell>
        </row>
        <row r="43">
          <cell r="A43" t="str">
            <v>261.01</v>
          </cell>
          <cell r="B43" t="str">
            <v>Haklar</v>
          </cell>
          <cell r="C43">
            <v>0</v>
          </cell>
          <cell r="D43">
            <v>1681729771</v>
          </cell>
          <cell r="E43">
            <v>0</v>
          </cell>
          <cell r="F43">
            <v>1681729771</v>
          </cell>
        </row>
        <row r="44">
          <cell r="A44" t="str">
            <v>268</v>
          </cell>
          <cell r="B44" t="str">
            <v>Birikmiş Amortismanlar (-)</v>
          </cell>
          <cell r="C44">
            <v>9512860249</v>
          </cell>
          <cell r="D44">
            <v>9733702530</v>
          </cell>
          <cell r="E44">
            <v>1401441476</v>
          </cell>
          <cell r="F44">
            <v>1622283757</v>
          </cell>
        </row>
        <row r="45">
          <cell r="A45" t="str">
            <v>268.01</v>
          </cell>
          <cell r="B45" t="str">
            <v>Birikmiş Amortismanlar (-)</v>
          </cell>
          <cell r="C45">
            <v>9512860249</v>
          </cell>
          <cell r="D45">
            <v>9733702530</v>
          </cell>
          <cell r="E45">
            <v>1401441476</v>
          </cell>
          <cell r="F45">
            <v>1622283757</v>
          </cell>
        </row>
        <row r="46">
          <cell r="A46" t="str">
            <v>280</v>
          </cell>
          <cell r="B46" t="str">
            <v>Gelecek Yıllara Aıt Giderler</v>
          </cell>
          <cell r="C46">
            <v>0</v>
          </cell>
          <cell r="D46">
            <v>7595484042</v>
          </cell>
          <cell r="E46">
            <v>0</v>
          </cell>
          <cell r="F46">
            <v>7595484042</v>
          </cell>
        </row>
        <row r="47">
          <cell r="A47" t="str">
            <v>280.01</v>
          </cell>
          <cell r="B47" t="str">
            <v>Gelecek Yıllara Aıt Giderler</v>
          </cell>
          <cell r="C47">
            <v>0</v>
          </cell>
          <cell r="D47">
            <v>7595484042</v>
          </cell>
          <cell r="E47">
            <v>0</v>
          </cell>
          <cell r="F47">
            <v>7595484042</v>
          </cell>
        </row>
        <row r="48">
          <cell r="A48" t="str">
            <v>300</v>
          </cell>
          <cell r="B48" t="str">
            <v>Banka Kredileri</v>
          </cell>
          <cell r="C48">
            <v>1415119998941</v>
          </cell>
          <cell r="D48">
            <v>0</v>
          </cell>
          <cell r="E48">
            <v>1415119998941</v>
          </cell>
          <cell r="F48">
            <v>0</v>
          </cell>
        </row>
        <row r="49">
          <cell r="A49" t="str">
            <v>300.01</v>
          </cell>
          <cell r="B49" t="str">
            <v>Banka Kredileri</v>
          </cell>
          <cell r="C49">
            <v>1415119998941</v>
          </cell>
          <cell r="D49">
            <v>0</v>
          </cell>
          <cell r="E49">
            <v>1415119998941</v>
          </cell>
          <cell r="F49">
            <v>0</v>
          </cell>
        </row>
        <row r="50">
          <cell r="A50" t="str">
            <v>303</v>
          </cell>
          <cell r="B50" t="str">
            <v>Uzun Vd.Kredi Anapara Tak/Faiz</v>
          </cell>
          <cell r="C50">
            <v>512018501497</v>
          </cell>
          <cell r="D50">
            <v>2165714154522</v>
          </cell>
          <cell r="E50">
            <v>88205775293</v>
          </cell>
          <cell r="F50">
            <v>1741901428318</v>
          </cell>
        </row>
        <row r="51">
          <cell r="A51" t="str">
            <v>303.01</v>
          </cell>
          <cell r="B51" t="str">
            <v>Uzun Vd.Kredi Anapara Tak/Faiz</v>
          </cell>
          <cell r="C51">
            <v>512018501497</v>
          </cell>
          <cell r="D51">
            <v>2165714154522</v>
          </cell>
          <cell r="E51">
            <v>88205775293</v>
          </cell>
          <cell r="F51">
            <v>1741901428318</v>
          </cell>
        </row>
        <row r="52">
          <cell r="A52" t="str">
            <v>320</v>
          </cell>
          <cell r="B52" t="str">
            <v>Satıcılar</v>
          </cell>
          <cell r="C52">
            <v>388057738670</v>
          </cell>
          <cell r="D52">
            <v>449254979878</v>
          </cell>
          <cell r="E52">
            <v>71228981536</v>
          </cell>
          <cell r="F52">
            <v>132426222744</v>
          </cell>
        </row>
        <row r="53">
          <cell r="A53" t="str">
            <v>320.01</v>
          </cell>
          <cell r="B53" t="str">
            <v>Satıcılar</v>
          </cell>
          <cell r="C53">
            <v>386678709807</v>
          </cell>
          <cell r="D53">
            <v>417845643810</v>
          </cell>
          <cell r="E53">
            <v>69879772116</v>
          </cell>
          <cell r="F53">
            <v>101046706119</v>
          </cell>
        </row>
        <row r="54">
          <cell r="A54" t="str">
            <v>320.02</v>
          </cell>
          <cell r="B54" t="str">
            <v>Satıcılar (Leasing)</v>
          </cell>
          <cell r="C54">
            <v>0</v>
          </cell>
          <cell r="D54">
            <v>31379516625</v>
          </cell>
          <cell r="E54">
            <v>0</v>
          </cell>
          <cell r="F54">
            <v>31379516625</v>
          </cell>
        </row>
        <row r="55">
          <cell r="A55" t="str">
            <v>320.30</v>
          </cell>
          <cell r="B55" t="str">
            <v>Sigorta Şirketleri</v>
          </cell>
          <cell r="C55">
            <v>1379028863</v>
          </cell>
          <cell r="D55">
            <v>29819443</v>
          </cell>
          <cell r="E55">
            <v>1349209420</v>
          </cell>
          <cell r="F55">
            <v>0</v>
          </cell>
        </row>
        <row r="56">
          <cell r="A56" t="str">
            <v>322</v>
          </cell>
          <cell r="B56" t="str">
            <v>Borç Senetleri Reeskontu</v>
          </cell>
          <cell r="C56">
            <v>4302853956</v>
          </cell>
          <cell r="D56">
            <v>4447080557</v>
          </cell>
          <cell r="E56">
            <v>0</v>
          </cell>
          <cell r="F56">
            <v>144226601</v>
          </cell>
        </row>
        <row r="57">
          <cell r="A57" t="str">
            <v>322.01</v>
          </cell>
          <cell r="B57" t="str">
            <v>Satıcı Borçları Reeskontları</v>
          </cell>
          <cell r="C57">
            <v>4302853956</v>
          </cell>
          <cell r="D57">
            <v>4447080557</v>
          </cell>
          <cell r="E57">
            <v>0</v>
          </cell>
          <cell r="F57">
            <v>144226601</v>
          </cell>
        </row>
        <row r="58">
          <cell r="A58" t="str">
            <v>335</v>
          </cell>
          <cell r="B58" t="str">
            <v>Personele Borçlar</v>
          </cell>
          <cell r="C58">
            <v>20277658036</v>
          </cell>
          <cell r="D58">
            <v>20277658036</v>
          </cell>
          <cell r="E58">
            <v>0</v>
          </cell>
          <cell r="F58">
            <v>0</v>
          </cell>
        </row>
        <row r="59">
          <cell r="A59" t="str">
            <v>335.01</v>
          </cell>
          <cell r="B59" t="str">
            <v>Personele Borçlar</v>
          </cell>
          <cell r="C59">
            <v>20277658036</v>
          </cell>
          <cell r="D59">
            <v>20277658036</v>
          </cell>
          <cell r="E59">
            <v>0</v>
          </cell>
          <cell r="F59">
            <v>0</v>
          </cell>
        </row>
        <row r="60">
          <cell r="A60" t="str">
            <v>340</v>
          </cell>
          <cell r="B60" t="str">
            <v>Alınan Sipariş Avansları</v>
          </cell>
          <cell r="C60">
            <v>242280526696</v>
          </cell>
          <cell r="D60">
            <v>209788397968</v>
          </cell>
          <cell r="E60">
            <v>164263412832</v>
          </cell>
          <cell r="F60">
            <v>131771284104</v>
          </cell>
        </row>
        <row r="61">
          <cell r="A61" t="str">
            <v>340.01</v>
          </cell>
          <cell r="B61" t="str">
            <v>Nakit Finansal Kira Müşteri Avansları</v>
          </cell>
          <cell r="C61">
            <v>104534548975</v>
          </cell>
          <cell r="D61">
            <v>70448401730</v>
          </cell>
          <cell r="E61">
            <v>71928218797</v>
          </cell>
          <cell r="F61">
            <v>37842071552</v>
          </cell>
        </row>
        <row r="62">
          <cell r="A62" t="str">
            <v>340.20</v>
          </cell>
          <cell r="B62" t="str">
            <v>Finan Kira Müş ( Çekler )</v>
          </cell>
          <cell r="C62">
            <v>108640398380</v>
          </cell>
          <cell r="D62">
            <v>78235611800</v>
          </cell>
          <cell r="E62">
            <v>80404786580</v>
          </cell>
          <cell r="F62">
            <v>50000000000</v>
          </cell>
        </row>
        <row r="63">
          <cell r="A63" t="str">
            <v>340.21</v>
          </cell>
          <cell r="B63" t="str">
            <v>Finan Kira Müş ( Senetler)</v>
          </cell>
          <cell r="C63">
            <v>29105579341</v>
          </cell>
          <cell r="D63">
            <v>61104384438</v>
          </cell>
          <cell r="E63">
            <v>11930407455</v>
          </cell>
          <cell r="F63">
            <v>43929212552</v>
          </cell>
        </row>
        <row r="64">
          <cell r="A64" t="str">
            <v>360</v>
          </cell>
          <cell r="B64" t="str">
            <v>Ödenecek Vergiler Ve Fonlar</v>
          </cell>
          <cell r="C64">
            <v>17272657908</v>
          </cell>
          <cell r="D64">
            <v>16579582320</v>
          </cell>
          <cell r="E64">
            <v>3245373381</v>
          </cell>
          <cell r="F64">
            <v>2552297793</v>
          </cell>
        </row>
        <row r="65">
          <cell r="A65" t="str">
            <v>360.01</v>
          </cell>
          <cell r="B65" t="str">
            <v>Ödenecek Vergiler Ve Fonlar</v>
          </cell>
          <cell r="C65">
            <v>14991020000</v>
          </cell>
          <cell r="D65">
            <v>11745646619</v>
          </cell>
          <cell r="E65">
            <v>3245373381</v>
          </cell>
          <cell r="F65">
            <v>0</v>
          </cell>
        </row>
        <row r="66">
          <cell r="A66" t="str">
            <v>360.02</v>
          </cell>
          <cell r="B66" t="str">
            <v>Sorumlu Sıfatıyla Ödenecek Vergiler</v>
          </cell>
          <cell r="C66">
            <v>2281637908</v>
          </cell>
          <cell r="D66">
            <v>4833935701</v>
          </cell>
          <cell r="E66">
            <v>0</v>
          </cell>
          <cell r="F66">
            <v>2552297793</v>
          </cell>
        </row>
        <row r="67">
          <cell r="A67" t="str">
            <v>361</v>
          </cell>
          <cell r="B67" t="str">
            <v>Ödenecek Sosyal Güvenlik Kes.</v>
          </cell>
          <cell r="C67">
            <v>0</v>
          </cell>
          <cell r="D67">
            <v>1427314081</v>
          </cell>
          <cell r="E67">
            <v>0</v>
          </cell>
          <cell r="F67">
            <v>1427314081</v>
          </cell>
        </row>
        <row r="68">
          <cell r="A68" t="str">
            <v>361.01</v>
          </cell>
          <cell r="B68" t="str">
            <v>Ödenecek Sosyal Güvenlik Kes.</v>
          </cell>
          <cell r="C68">
            <v>0</v>
          </cell>
          <cell r="D68">
            <v>1427314081</v>
          </cell>
          <cell r="E68">
            <v>0</v>
          </cell>
          <cell r="F68">
            <v>1427314081</v>
          </cell>
        </row>
        <row r="69">
          <cell r="A69" t="str">
            <v>391</v>
          </cell>
          <cell r="B69" t="str">
            <v>Hesaplanan Kdv</v>
          </cell>
          <cell r="C69">
            <v>42847289462</v>
          </cell>
          <cell r="D69">
            <v>42847289462</v>
          </cell>
          <cell r="E69">
            <v>0</v>
          </cell>
          <cell r="F69">
            <v>0</v>
          </cell>
        </row>
        <row r="70">
          <cell r="A70" t="str">
            <v>391.01</v>
          </cell>
          <cell r="B70" t="str">
            <v>Hesaplanan Kdv</v>
          </cell>
          <cell r="C70">
            <v>42847289462</v>
          </cell>
          <cell r="D70">
            <v>42847289462</v>
          </cell>
          <cell r="E70">
            <v>0</v>
          </cell>
          <cell r="F70">
            <v>0</v>
          </cell>
        </row>
        <row r="71">
          <cell r="A71" t="str">
            <v>400</v>
          </cell>
          <cell r="B71" t="str">
            <v>Banka Kredileri</v>
          </cell>
          <cell r="C71">
            <v>1167402827847</v>
          </cell>
          <cell r="D71">
            <v>1565236823376</v>
          </cell>
          <cell r="E71">
            <v>462384835370</v>
          </cell>
          <cell r="F71">
            <v>860218830899</v>
          </cell>
        </row>
        <row r="72">
          <cell r="A72" t="str">
            <v>400.01</v>
          </cell>
          <cell r="B72" t="str">
            <v>Banka Kredileri</v>
          </cell>
          <cell r="C72">
            <v>1167402827847</v>
          </cell>
          <cell r="D72">
            <v>1565236823376</v>
          </cell>
          <cell r="E72">
            <v>462384835370</v>
          </cell>
          <cell r="F72">
            <v>860218830899</v>
          </cell>
        </row>
        <row r="73">
          <cell r="A73" t="str">
            <v>472</v>
          </cell>
          <cell r="B73" t="str">
            <v>Kıdem Tazminatı Karşılığı</v>
          </cell>
          <cell r="C73">
            <v>7770130959</v>
          </cell>
          <cell r="D73">
            <v>0</v>
          </cell>
          <cell r="E73">
            <v>7770130959</v>
          </cell>
          <cell r="F73">
            <v>0</v>
          </cell>
        </row>
        <row r="74">
          <cell r="A74" t="str">
            <v>472.01</v>
          </cell>
          <cell r="B74" t="str">
            <v>Kıdem Tazminatı Karşılığı</v>
          </cell>
          <cell r="C74">
            <v>7770130959</v>
          </cell>
          <cell r="D74">
            <v>0</v>
          </cell>
          <cell r="E74">
            <v>7770130959</v>
          </cell>
          <cell r="F74">
            <v>0</v>
          </cell>
        </row>
        <row r="75">
          <cell r="A75" t="str">
            <v>600</v>
          </cell>
          <cell r="B75" t="str">
            <v>Yurtiçi Satışlar</v>
          </cell>
          <cell r="C75">
            <v>468082236</v>
          </cell>
          <cell r="D75">
            <v>1548317098361</v>
          </cell>
          <cell r="E75">
            <v>0</v>
          </cell>
          <cell r="F75">
            <v>1547849016125</v>
          </cell>
        </row>
        <row r="76">
          <cell r="A76" t="str">
            <v>600.01</v>
          </cell>
          <cell r="B76" t="str">
            <v>Anapara Gelirleri</v>
          </cell>
          <cell r="C76">
            <v>286271366</v>
          </cell>
          <cell r="D76">
            <v>768654483447</v>
          </cell>
          <cell r="E76">
            <v>0</v>
          </cell>
          <cell r="F76">
            <v>768368212081</v>
          </cell>
        </row>
        <row r="77">
          <cell r="A77" t="str">
            <v>600.02</v>
          </cell>
          <cell r="B77" t="str">
            <v>Faiz Gelirleri</v>
          </cell>
          <cell r="C77">
            <v>0</v>
          </cell>
          <cell r="D77">
            <v>100894662074</v>
          </cell>
          <cell r="E77">
            <v>0</v>
          </cell>
          <cell r="F77">
            <v>100894662074</v>
          </cell>
        </row>
        <row r="78">
          <cell r="A78" t="str">
            <v>600.03</v>
          </cell>
          <cell r="B78" t="str">
            <v>Faiz Kur Farkı Gelirleri</v>
          </cell>
          <cell r="C78">
            <v>2391109</v>
          </cell>
          <cell r="D78">
            <v>77270454055</v>
          </cell>
          <cell r="E78">
            <v>0</v>
          </cell>
          <cell r="F78">
            <v>77268062946</v>
          </cell>
        </row>
        <row r="79">
          <cell r="A79" t="str">
            <v>600.04</v>
          </cell>
          <cell r="B79" t="str">
            <v>Anapara Kur Farkı Gelirleri</v>
          </cell>
          <cell r="C79">
            <v>179419761</v>
          </cell>
          <cell r="D79">
            <v>601497498785</v>
          </cell>
          <cell r="E79">
            <v>0</v>
          </cell>
          <cell r="F79">
            <v>601318079024</v>
          </cell>
        </row>
        <row r="80">
          <cell r="A80" t="str">
            <v>640</v>
          </cell>
          <cell r="B80" t="str">
            <v>İştiraklerden Temettü Gelirleri</v>
          </cell>
          <cell r="C80">
            <v>0</v>
          </cell>
          <cell r="D80">
            <v>34716000</v>
          </cell>
          <cell r="E80">
            <v>0</v>
          </cell>
          <cell r="F80">
            <v>34716000</v>
          </cell>
        </row>
        <row r="81">
          <cell r="A81" t="str">
            <v>640.01</v>
          </cell>
          <cell r="B81" t="str">
            <v>Tekstil Menkul Kıymetler Temettü Geliri</v>
          </cell>
          <cell r="C81">
            <v>0</v>
          </cell>
          <cell r="D81">
            <v>34716000</v>
          </cell>
          <cell r="E81">
            <v>0</v>
          </cell>
          <cell r="F81">
            <v>34716000</v>
          </cell>
        </row>
        <row r="82">
          <cell r="A82" t="str">
            <v>642</v>
          </cell>
          <cell r="B82" t="str">
            <v>Faiz Gelirleri</v>
          </cell>
          <cell r="C82">
            <v>8670910212</v>
          </cell>
          <cell r="D82">
            <v>27013357147</v>
          </cell>
          <cell r="E82">
            <v>0</v>
          </cell>
          <cell r="F82">
            <v>18342446935</v>
          </cell>
        </row>
        <row r="83">
          <cell r="A83" t="str">
            <v>642.02</v>
          </cell>
          <cell r="B83" t="str">
            <v>Faiz Gelirleri</v>
          </cell>
          <cell r="C83">
            <v>8670910212</v>
          </cell>
          <cell r="D83">
            <v>27013357147</v>
          </cell>
          <cell r="E83">
            <v>0</v>
          </cell>
          <cell r="F83">
            <v>18342446935</v>
          </cell>
        </row>
        <row r="84">
          <cell r="A84" t="str">
            <v>647</v>
          </cell>
          <cell r="B84" t="str">
            <v>Sabit Kıymet Satış Karı</v>
          </cell>
          <cell r="C84">
            <v>238550634521</v>
          </cell>
          <cell r="D84">
            <v>268922261</v>
          </cell>
          <cell r="E84">
            <v>238550634521</v>
          </cell>
          <cell r="F84">
            <v>268922261</v>
          </cell>
        </row>
        <row r="85">
          <cell r="A85" t="str">
            <v>647.01</v>
          </cell>
          <cell r="B85" t="str">
            <v>Sabit Kıymet Satış Karı (Leasing)</v>
          </cell>
          <cell r="C85">
            <v>0</v>
          </cell>
          <cell r="D85">
            <v>268922261</v>
          </cell>
          <cell r="E85">
            <v>0</v>
          </cell>
          <cell r="F85">
            <v>268922261</v>
          </cell>
        </row>
        <row r="86">
          <cell r="A86" t="str">
            <v>647.03</v>
          </cell>
          <cell r="B86" t="str">
            <v>Finansal Kira Kon.Mak.D</v>
          </cell>
          <cell r="C86">
            <v>238550634521</v>
          </cell>
          <cell r="D86">
            <v>0</v>
          </cell>
          <cell r="E86">
            <v>238550634521</v>
          </cell>
          <cell r="F86">
            <v>0</v>
          </cell>
        </row>
        <row r="87">
          <cell r="A87" t="str">
            <v>648</v>
          </cell>
          <cell r="B87" t="str">
            <v>Kur Farkı Gelirleri</v>
          </cell>
          <cell r="C87">
            <v>139262300458</v>
          </cell>
          <cell r="D87">
            <v>602676540640</v>
          </cell>
          <cell r="E87">
            <v>44036690663</v>
          </cell>
          <cell r="F87">
            <v>507450930845</v>
          </cell>
        </row>
        <row r="88">
          <cell r="A88" t="str">
            <v>648.01</v>
          </cell>
          <cell r="B88" t="str">
            <v>Kur Farkı Gelirleri</v>
          </cell>
          <cell r="C88">
            <v>139262300458</v>
          </cell>
          <cell r="D88">
            <v>602676540640</v>
          </cell>
          <cell r="E88">
            <v>44036690663</v>
          </cell>
          <cell r="F88">
            <v>507450930845</v>
          </cell>
        </row>
        <row r="89">
          <cell r="A89" t="str">
            <v>649</v>
          </cell>
          <cell r="B89" t="str">
            <v>Faal.İlgi.Diğer Gelir Ve Karla</v>
          </cell>
          <cell r="C89">
            <v>29819443</v>
          </cell>
          <cell r="D89">
            <v>5571750791</v>
          </cell>
          <cell r="E89">
            <v>0</v>
          </cell>
          <cell r="F89">
            <v>5541931348</v>
          </cell>
        </row>
        <row r="90">
          <cell r="A90" t="str">
            <v>649.01</v>
          </cell>
          <cell r="B90" t="str">
            <v>Vade Farkı Gelirleri</v>
          </cell>
          <cell r="C90">
            <v>0</v>
          </cell>
          <cell r="D90">
            <v>3659042259</v>
          </cell>
          <cell r="E90">
            <v>0</v>
          </cell>
          <cell r="F90">
            <v>3659042259</v>
          </cell>
        </row>
        <row r="91">
          <cell r="A91" t="str">
            <v>649.02</v>
          </cell>
          <cell r="B91" t="str">
            <v>Diğer Gelirler</v>
          </cell>
          <cell r="C91">
            <v>0</v>
          </cell>
          <cell r="D91">
            <v>1806447669</v>
          </cell>
          <cell r="E91">
            <v>0</v>
          </cell>
          <cell r="F91">
            <v>1806447669</v>
          </cell>
        </row>
        <row r="92">
          <cell r="A92" t="str">
            <v>649.03</v>
          </cell>
          <cell r="B92" t="str">
            <v>Sigorta Acentalık Komisyonları</v>
          </cell>
          <cell r="C92">
            <v>29819443</v>
          </cell>
          <cell r="D92">
            <v>106260863</v>
          </cell>
          <cell r="E92">
            <v>0</v>
          </cell>
          <cell r="F92">
            <v>76441420</v>
          </cell>
        </row>
        <row r="93">
          <cell r="A93" t="str">
            <v>657</v>
          </cell>
          <cell r="B93" t="str">
            <v>Reeskont Faiz Gideri (-)</v>
          </cell>
          <cell r="C93">
            <v>4447080557</v>
          </cell>
          <cell r="D93">
            <v>4302853956</v>
          </cell>
          <cell r="E93">
            <v>144226601</v>
          </cell>
          <cell r="F93">
            <v>0</v>
          </cell>
        </row>
        <row r="94">
          <cell r="A94" t="str">
            <v>657.01</v>
          </cell>
          <cell r="B94" t="str">
            <v>Reeskont Faiz Gideri (-)</v>
          </cell>
          <cell r="C94">
            <v>4447080557</v>
          </cell>
          <cell r="D94">
            <v>4302853956</v>
          </cell>
          <cell r="E94">
            <v>144226601</v>
          </cell>
          <cell r="F94">
            <v>0</v>
          </cell>
        </row>
        <row r="95">
          <cell r="A95" t="str">
            <v>770</v>
          </cell>
          <cell r="B95" t="str">
            <v>Genel Yönetim Giderleri</v>
          </cell>
          <cell r="C95">
            <v>60821478703</v>
          </cell>
          <cell r="D95">
            <v>4079880152</v>
          </cell>
          <cell r="E95">
            <v>56813302871</v>
          </cell>
          <cell r="F95">
            <v>71704320</v>
          </cell>
        </row>
        <row r="96">
          <cell r="A96" t="str">
            <v>770.01</v>
          </cell>
          <cell r="B96" t="str">
            <v>Kira Giderleri</v>
          </cell>
          <cell r="C96">
            <v>1093583160</v>
          </cell>
          <cell r="D96">
            <v>0</v>
          </cell>
          <cell r="E96">
            <v>1093583160</v>
          </cell>
          <cell r="F96">
            <v>0</v>
          </cell>
        </row>
        <row r="97">
          <cell r="A97" t="str">
            <v>770.05</v>
          </cell>
          <cell r="B97" t="str">
            <v>Binek Araçları Benzin G</v>
          </cell>
          <cell r="C97">
            <v>3266751831</v>
          </cell>
          <cell r="D97">
            <v>2053748297</v>
          </cell>
          <cell r="E97">
            <v>1213003534</v>
          </cell>
          <cell r="F97">
            <v>0</v>
          </cell>
        </row>
        <row r="98">
          <cell r="A98" t="str">
            <v>770.10</v>
          </cell>
          <cell r="B98" t="str">
            <v>Telefon Giderleri</v>
          </cell>
          <cell r="C98">
            <v>21130436</v>
          </cell>
          <cell r="D98">
            <v>0</v>
          </cell>
          <cell r="E98">
            <v>21130436</v>
          </cell>
          <cell r="F98">
            <v>0</v>
          </cell>
        </row>
        <row r="99">
          <cell r="A99" t="str">
            <v>770.11</v>
          </cell>
          <cell r="B99" t="str">
            <v>Posta ve Dağıtım Giderl</v>
          </cell>
          <cell r="C99">
            <v>405902091</v>
          </cell>
          <cell r="D99">
            <v>0</v>
          </cell>
          <cell r="E99">
            <v>405902091</v>
          </cell>
          <cell r="F99">
            <v>0</v>
          </cell>
        </row>
        <row r="100">
          <cell r="A100" t="str">
            <v>770.15</v>
          </cell>
          <cell r="B100" t="str">
            <v>Danışma Müşavirlik Gide</v>
          </cell>
          <cell r="C100">
            <v>30483407949</v>
          </cell>
          <cell r="D100">
            <v>0</v>
          </cell>
          <cell r="E100">
            <v>30483407949</v>
          </cell>
          <cell r="F100">
            <v>0</v>
          </cell>
        </row>
        <row r="101">
          <cell r="A101" t="str">
            <v>770.20</v>
          </cell>
          <cell r="B101" t="str">
            <v>Sigorta Giderleri</v>
          </cell>
          <cell r="C101">
            <v>425698335</v>
          </cell>
          <cell r="D101">
            <v>0</v>
          </cell>
          <cell r="E101">
            <v>425698335</v>
          </cell>
          <cell r="F101">
            <v>0</v>
          </cell>
        </row>
        <row r="102">
          <cell r="A102" t="str">
            <v>770.21</v>
          </cell>
          <cell r="B102" t="str">
            <v>Tescil İlan Gideri</v>
          </cell>
          <cell r="C102">
            <v>441285000</v>
          </cell>
          <cell r="D102">
            <v>0</v>
          </cell>
          <cell r="E102">
            <v>441285000</v>
          </cell>
          <cell r="F102">
            <v>0</v>
          </cell>
        </row>
        <row r="103">
          <cell r="A103" t="str">
            <v>770.22</v>
          </cell>
          <cell r="B103" t="str">
            <v>Dava Takip Giderleri</v>
          </cell>
          <cell r="C103">
            <v>24683719901</v>
          </cell>
          <cell r="D103">
            <v>2026131855</v>
          </cell>
          <cell r="E103">
            <v>22729292366</v>
          </cell>
          <cell r="F103">
            <v>71704320</v>
          </cell>
        </row>
        <row r="104">
          <cell r="A104" t="str">
            <v>776</v>
          </cell>
          <cell r="B104" t="str">
            <v>Personel Giderleri</v>
          </cell>
          <cell r="C104">
            <v>31158911295</v>
          </cell>
          <cell r="D104">
            <v>10179673584</v>
          </cell>
          <cell r="E104">
            <v>21549736887</v>
          </cell>
          <cell r="F104">
            <v>570499176</v>
          </cell>
        </row>
        <row r="105">
          <cell r="A105" t="str">
            <v>776.01</v>
          </cell>
          <cell r="B105" t="str">
            <v>Personel Ücretleri (Brü</v>
          </cell>
          <cell r="C105">
            <v>25601770889</v>
          </cell>
          <cell r="D105">
            <v>7770130959</v>
          </cell>
          <cell r="E105">
            <v>17831639930</v>
          </cell>
          <cell r="F105">
            <v>0</v>
          </cell>
        </row>
        <row r="106">
          <cell r="A106" t="str">
            <v>776.02</v>
          </cell>
          <cell r="B106" t="str">
            <v>İşveren Kesintileri</v>
          </cell>
          <cell r="C106">
            <v>840746650</v>
          </cell>
          <cell r="D106">
            <v>0</v>
          </cell>
          <cell r="E106">
            <v>840746650</v>
          </cell>
          <cell r="F106">
            <v>0</v>
          </cell>
        </row>
        <row r="107">
          <cell r="A107" t="str">
            <v>776.03</v>
          </cell>
          <cell r="B107" t="str">
            <v>Personel Ulaşım Gideri</v>
          </cell>
          <cell r="C107">
            <v>4716393756</v>
          </cell>
          <cell r="D107">
            <v>2409542625</v>
          </cell>
          <cell r="E107">
            <v>2877350307</v>
          </cell>
          <cell r="F107">
            <v>570499176</v>
          </cell>
        </row>
        <row r="108">
          <cell r="A108" t="str">
            <v>779</v>
          </cell>
          <cell r="B108" t="str">
            <v>Diğer Giderler</v>
          </cell>
          <cell r="C108">
            <v>3000000</v>
          </cell>
          <cell r="D108">
            <v>0</v>
          </cell>
          <cell r="E108">
            <v>3000000</v>
          </cell>
          <cell r="F108">
            <v>0</v>
          </cell>
        </row>
        <row r="109">
          <cell r="A109" t="str">
            <v>779.05</v>
          </cell>
          <cell r="B109" t="str">
            <v>Diğer Giderler</v>
          </cell>
          <cell r="C109">
            <v>3000000</v>
          </cell>
          <cell r="D109">
            <v>0</v>
          </cell>
          <cell r="E109">
            <v>3000000</v>
          </cell>
          <cell r="F109">
            <v>0</v>
          </cell>
        </row>
        <row r="110">
          <cell r="A110" t="str">
            <v>780</v>
          </cell>
          <cell r="B110" t="str">
            <v>Finansman Giderleri</v>
          </cell>
          <cell r="C110">
            <v>3032113332978</v>
          </cell>
          <cell r="D110">
            <v>578695591024</v>
          </cell>
          <cell r="E110">
            <v>2453417741954</v>
          </cell>
          <cell r="F110">
            <v>0</v>
          </cell>
        </row>
        <row r="111">
          <cell r="A111" t="str">
            <v>780.01</v>
          </cell>
          <cell r="B111" t="str">
            <v>Finansman Giderleri</v>
          </cell>
          <cell r="C111">
            <v>2823038794</v>
          </cell>
          <cell r="D111">
            <v>0</v>
          </cell>
          <cell r="E111">
            <v>2823038794</v>
          </cell>
          <cell r="F111">
            <v>0</v>
          </cell>
        </row>
        <row r="112">
          <cell r="A112" t="str">
            <v>780.02</v>
          </cell>
          <cell r="B112" t="str">
            <v>Döviz Kredileri Faiz Gi</v>
          </cell>
          <cell r="C112">
            <v>223530972322</v>
          </cell>
          <cell r="D112">
            <v>144792297028</v>
          </cell>
          <cell r="E112">
            <v>78738675294</v>
          </cell>
          <cell r="F112">
            <v>0</v>
          </cell>
        </row>
        <row r="113">
          <cell r="A113" t="str">
            <v>780.03</v>
          </cell>
          <cell r="B113" t="str">
            <v>Banka Masrafları</v>
          </cell>
          <cell r="C113">
            <v>510697470</v>
          </cell>
          <cell r="D113">
            <v>0</v>
          </cell>
          <cell r="E113">
            <v>510697470</v>
          </cell>
          <cell r="F113">
            <v>0</v>
          </cell>
        </row>
        <row r="114">
          <cell r="A114" t="str">
            <v>780.04</v>
          </cell>
          <cell r="B114" t="str">
            <v>Kur Farkları</v>
          </cell>
          <cell r="C114">
            <v>2805159166464</v>
          </cell>
          <cell r="D114">
            <v>433903293996</v>
          </cell>
          <cell r="E114">
            <v>2371255872468</v>
          </cell>
          <cell r="F114">
            <v>0</v>
          </cell>
        </row>
        <row r="115">
          <cell r="A115" t="str">
            <v>780.90</v>
          </cell>
          <cell r="B115" t="str">
            <v>Arbitraj Zararları</v>
          </cell>
          <cell r="C115">
            <v>89457928</v>
          </cell>
          <cell r="D115">
            <v>0</v>
          </cell>
          <cell r="E115">
            <v>89457928</v>
          </cell>
          <cell r="F115">
            <v>0</v>
          </cell>
        </row>
        <row r="116">
          <cell r="A116" t="str">
            <v>784</v>
          </cell>
          <cell r="B116" t="str">
            <v>Amortisman Gideri(İşletme)</v>
          </cell>
          <cell r="C116">
            <v>5012680338892</v>
          </cell>
          <cell r="D116">
            <v>4153776608251</v>
          </cell>
          <cell r="E116">
            <v>858903730641</v>
          </cell>
          <cell r="F116">
            <v>0</v>
          </cell>
        </row>
        <row r="117">
          <cell r="A117" t="str">
            <v>784.04</v>
          </cell>
          <cell r="B117" t="str">
            <v>Kiraya Verilen S.Kıymet</v>
          </cell>
          <cell r="C117">
            <v>5001264906592</v>
          </cell>
          <cell r="D117">
            <v>4144263748002</v>
          </cell>
          <cell r="E117">
            <v>857001158590</v>
          </cell>
          <cell r="F117">
            <v>0</v>
          </cell>
        </row>
        <row r="118">
          <cell r="A118" t="str">
            <v>784.05</v>
          </cell>
          <cell r="B118" t="str">
            <v>Kullanılan S.Kıymet Amo</v>
          </cell>
          <cell r="C118">
            <v>11415432300</v>
          </cell>
          <cell r="D118">
            <v>9512860249</v>
          </cell>
          <cell r="E118">
            <v>1902572051</v>
          </cell>
          <cell r="F118">
            <v>0</v>
          </cell>
        </row>
        <row r="119">
          <cell r="A119" t="str">
            <v>800</v>
          </cell>
          <cell r="B119" t="str">
            <v>Kanunen Kabul Edilmeyen Giderler</v>
          </cell>
          <cell r="C119">
            <v>178691114</v>
          </cell>
          <cell r="D119">
            <v>0</v>
          </cell>
          <cell r="E119">
            <v>178691114</v>
          </cell>
          <cell r="F119">
            <v>0</v>
          </cell>
        </row>
        <row r="120">
          <cell r="A120" t="str">
            <v>800.01</v>
          </cell>
          <cell r="B120" t="str">
            <v>Kanunen Kabul Edilmeyen Giderler</v>
          </cell>
          <cell r="C120">
            <v>178691114</v>
          </cell>
          <cell r="D120">
            <v>0</v>
          </cell>
          <cell r="E120">
            <v>178691114</v>
          </cell>
          <cell r="F120">
            <v>0</v>
          </cell>
        </row>
        <row r="121">
          <cell r="A121" t="str">
            <v>900</v>
          </cell>
          <cell r="B121" t="str">
            <v>F.Kira Alacakları</v>
          </cell>
          <cell r="C121">
            <v>1896790323</v>
          </cell>
          <cell r="D121">
            <v>174379851444</v>
          </cell>
          <cell r="E121">
            <v>1683961022</v>
          </cell>
          <cell r="F121">
            <v>174167022143</v>
          </cell>
        </row>
        <row r="122">
          <cell r="A122" t="str">
            <v>900.01</v>
          </cell>
          <cell r="B122" t="str">
            <v>F.Kira Alacak(Anapara)</v>
          </cell>
          <cell r="C122">
            <v>0</v>
          </cell>
          <cell r="D122">
            <v>139861703388</v>
          </cell>
          <cell r="E122">
            <v>0</v>
          </cell>
          <cell r="F122">
            <v>139861703388</v>
          </cell>
        </row>
        <row r="123">
          <cell r="A123" t="str">
            <v>900.02</v>
          </cell>
          <cell r="B123" t="str">
            <v>F.Kira Alacak(Faiz)</v>
          </cell>
          <cell r="C123">
            <v>1896790323</v>
          </cell>
          <cell r="D123">
            <v>34518148056</v>
          </cell>
          <cell r="E123">
            <v>1683961022</v>
          </cell>
          <cell r="F123">
            <v>34305318755</v>
          </cell>
        </row>
        <row r="124">
          <cell r="A124" t="str">
            <v>905</v>
          </cell>
          <cell r="B124" t="str">
            <v>F.Kira Alacakları(Döviz)</v>
          </cell>
          <cell r="C124">
            <v>917165337279</v>
          </cell>
          <cell r="D124">
            <v>1145409544083</v>
          </cell>
          <cell r="E124">
            <v>373071322614</v>
          </cell>
          <cell r="F124">
            <v>601315529418</v>
          </cell>
        </row>
        <row r="125">
          <cell r="A125" t="str">
            <v>905.01</v>
          </cell>
          <cell r="B125" t="str">
            <v>F.Kira Alacak(Döviz Anapara)</v>
          </cell>
          <cell r="C125">
            <v>841396012022</v>
          </cell>
          <cell r="D125">
            <v>1035966068719</v>
          </cell>
          <cell r="E125">
            <v>322409847171</v>
          </cell>
          <cell r="F125">
            <v>516979903868</v>
          </cell>
        </row>
        <row r="126">
          <cell r="A126" t="str">
            <v>905.02</v>
          </cell>
          <cell r="B126" t="str">
            <v>F.Kira Alacak(Döviz Faiz)</v>
          </cell>
          <cell r="C126">
            <v>75769325257</v>
          </cell>
          <cell r="D126">
            <v>109443475364</v>
          </cell>
          <cell r="E126">
            <v>50661475443</v>
          </cell>
          <cell r="F126">
            <v>84335625550</v>
          </cell>
        </row>
        <row r="127">
          <cell r="A127" t="str">
            <v>910</v>
          </cell>
          <cell r="B127" t="str">
            <v>Müşteriden Alınan Teminatlar</v>
          </cell>
          <cell r="C127">
            <v>5824048020618</v>
          </cell>
          <cell r="D127">
            <v>2779717142666</v>
          </cell>
          <cell r="E127">
            <v>5796876044334</v>
          </cell>
          <cell r="F127">
            <v>2752545166382</v>
          </cell>
        </row>
        <row r="128">
          <cell r="A128" t="str">
            <v>910.02</v>
          </cell>
          <cell r="B128" t="str">
            <v>Alınan İpotekler</v>
          </cell>
          <cell r="C128">
            <v>250000000000</v>
          </cell>
          <cell r="D128">
            <v>1000000000000</v>
          </cell>
          <cell r="E128">
            <v>250000000000</v>
          </cell>
          <cell r="F128">
            <v>1000000000000</v>
          </cell>
        </row>
        <row r="129">
          <cell r="A129" t="str">
            <v>910.21</v>
          </cell>
          <cell r="B129" t="str">
            <v>Alınan Teminat Senetleri</v>
          </cell>
          <cell r="C129">
            <v>5574048020618</v>
          </cell>
          <cell r="D129">
            <v>1779717142666</v>
          </cell>
          <cell r="E129">
            <v>5546876044334</v>
          </cell>
          <cell r="F129">
            <v>1752545166382</v>
          </cell>
        </row>
        <row r="130">
          <cell r="A130" t="str">
            <v>925</v>
          </cell>
          <cell r="B130" t="str">
            <v>Verilen Tem.Mektupları</v>
          </cell>
          <cell r="C130">
            <v>5495000000</v>
          </cell>
          <cell r="D130">
            <v>88365000000</v>
          </cell>
          <cell r="E130">
            <v>5495000000</v>
          </cell>
          <cell r="F130">
            <v>88365000000</v>
          </cell>
        </row>
        <row r="131">
          <cell r="A131" t="str">
            <v>925.90</v>
          </cell>
          <cell r="B131" t="str">
            <v>Gümrüklere Verilen Teminat Mektupları</v>
          </cell>
          <cell r="C131">
            <v>0</v>
          </cell>
          <cell r="D131">
            <v>14300000000</v>
          </cell>
          <cell r="E131">
            <v>0</v>
          </cell>
          <cell r="F131">
            <v>14300000000</v>
          </cell>
        </row>
        <row r="132">
          <cell r="A132" t="str">
            <v>925.92</v>
          </cell>
          <cell r="B132" t="str">
            <v>Mahkemelere Verilen Teminat Mektupları</v>
          </cell>
          <cell r="C132">
            <v>0</v>
          </cell>
          <cell r="D132">
            <v>74065000000</v>
          </cell>
          <cell r="E132">
            <v>0</v>
          </cell>
          <cell r="F132">
            <v>74065000000</v>
          </cell>
        </row>
        <row r="133">
          <cell r="A133" t="str">
            <v>925.93</v>
          </cell>
          <cell r="B133" t="str">
            <v>VERGİ DAİRELERİNE VERİLEN TEM.MEKT.</v>
          </cell>
          <cell r="C133">
            <v>5495000000</v>
          </cell>
          <cell r="D133">
            <v>0</v>
          </cell>
          <cell r="E133">
            <v>5495000000</v>
          </cell>
          <cell r="F133">
            <v>0</v>
          </cell>
        </row>
        <row r="134">
          <cell r="A134" t="str">
            <v>955</v>
          </cell>
          <cell r="B134" t="str">
            <v>Verilen Tem.Mektupları</v>
          </cell>
          <cell r="C134">
            <v>88365000000</v>
          </cell>
          <cell r="D134">
            <v>5495000000</v>
          </cell>
          <cell r="E134">
            <v>82870000000</v>
          </cell>
          <cell r="F134">
            <v>0</v>
          </cell>
        </row>
        <row r="135">
          <cell r="A135" t="str">
            <v>955.01</v>
          </cell>
          <cell r="B135" t="str">
            <v>Verilen Teminat Mektupl</v>
          </cell>
          <cell r="C135">
            <v>88365000000</v>
          </cell>
          <cell r="D135">
            <v>5495000000</v>
          </cell>
          <cell r="E135">
            <v>82870000000</v>
          </cell>
          <cell r="F135">
            <v>0</v>
          </cell>
        </row>
        <row r="136">
          <cell r="A136" t="str">
            <v>960</v>
          </cell>
          <cell r="B136" t="str">
            <v>Müşteriden Alınan Teminatlar</v>
          </cell>
          <cell r="C136">
            <v>4833649775758</v>
          </cell>
          <cell r="D136">
            <v>7877980653710</v>
          </cell>
          <cell r="E136">
            <v>4552504656200</v>
          </cell>
          <cell r="F136">
            <v>7596835534152</v>
          </cell>
        </row>
        <row r="137">
          <cell r="A137" t="str">
            <v>960.02</v>
          </cell>
          <cell r="B137" t="str">
            <v>Alınan İpotekler</v>
          </cell>
          <cell r="C137">
            <v>1000000000000</v>
          </cell>
          <cell r="D137">
            <v>250000000000</v>
          </cell>
          <cell r="E137">
            <v>750000000000</v>
          </cell>
          <cell r="F137">
            <v>0</v>
          </cell>
        </row>
        <row r="138">
          <cell r="A138" t="str">
            <v>960.21</v>
          </cell>
          <cell r="B138" t="str">
            <v>Alınan Teminat Senetler</v>
          </cell>
          <cell r="C138">
            <v>3808899981727</v>
          </cell>
          <cell r="D138">
            <v>7627980653710</v>
          </cell>
          <cell r="E138">
            <v>3777754862169</v>
          </cell>
          <cell r="F138">
            <v>7596835534152</v>
          </cell>
        </row>
        <row r="139">
          <cell r="A139" t="str">
            <v>960.50</v>
          </cell>
          <cell r="B139" t="str">
            <v>Teminata Verilen Senetler</v>
          </cell>
          <cell r="C139">
            <v>24749794031</v>
          </cell>
          <cell r="D139">
            <v>0</v>
          </cell>
          <cell r="E139">
            <v>24749794031</v>
          </cell>
          <cell r="F139">
            <v>0</v>
          </cell>
        </row>
        <row r="140">
          <cell r="A140" t="str">
            <v>980</v>
          </cell>
          <cell r="B140" t="str">
            <v>F.Kira Alacakları(Tl)</v>
          </cell>
          <cell r="C140">
            <v>174379851444</v>
          </cell>
          <cell r="D140">
            <v>1896790323</v>
          </cell>
          <cell r="E140">
            <v>172483061121</v>
          </cell>
          <cell r="F140">
            <v>0</v>
          </cell>
        </row>
        <row r="141">
          <cell r="A141" t="str">
            <v>980.01</v>
          </cell>
          <cell r="B141" t="str">
            <v>F.Kira Alacakları</v>
          </cell>
          <cell r="C141">
            <v>174379851444</v>
          </cell>
          <cell r="D141">
            <v>1896790323</v>
          </cell>
          <cell r="E141">
            <v>172483061121</v>
          </cell>
          <cell r="F141">
            <v>0</v>
          </cell>
        </row>
        <row r="142">
          <cell r="A142" t="str">
            <v>985</v>
          </cell>
          <cell r="B142" t="str">
            <v>F.Kira Alacakları(Döviz)</v>
          </cell>
          <cell r="C142">
            <v>1145123272717</v>
          </cell>
          <cell r="D142">
            <v>916879065913</v>
          </cell>
          <cell r="E142">
            <v>228244206804</v>
          </cell>
          <cell r="F142">
            <v>0</v>
          </cell>
        </row>
        <row r="143">
          <cell r="A143" t="str">
            <v>985.01</v>
          </cell>
          <cell r="B143" t="str">
            <v>F.Kira Alacakları</v>
          </cell>
          <cell r="C143">
            <v>1145123272717</v>
          </cell>
          <cell r="D143">
            <v>916879065913</v>
          </cell>
          <cell r="E143">
            <v>228244206804</v>
          </cell>
          <cell r="F143">
            <v>0</v>
          </cell>
        </row>
      </sheetData>
      <sheetData sheetId="7" refreshError="1">
        <row r="1">
          <cell r="A1" t="str">
            <v>100</v>
          </cell>
          <cell r="B1" t="str">
            <v>Kasa</v>
          </cell>
          <cell r="C1">
            <v>246787202501</v>
          </cell>
          <cell r="D1">
            <v>246373034142</v>
          </cell>
          <cell r="E1">
            <v>414168360</v>
          </cell>
          <cell r="F1">
            <v>1</v>
          </cell>
        </row>
        <row r="2">
          <cell r="A2" t="str">
            <v>100.01</v>
          </cell>
          <cell r="B2" t="str">
            <v>Kasa</v>
          </cell>
          <cell r="C2">
            <v>246787202501</v>
          </cell>
          <cell r="D2">
            <v>246373034142</v>
          </cell>
          <cell r="E2">
            <v>414168360</v>
          </cell>
          <cell r="F2">
            <v>1</v>
          </cell>
        </row>
        <row r="3">
          <cell r="A3" t="str">
            <v>101</v>
          </cell>
          <cell r="B3" t="str">
            <v>Alınan Çekler</v>
          </cell>
          <cell r="C3">
            <v>162170716208</v>
          </cell>
          <cell r="D3">
            <v>151538701600</v>
          </cell>
          <cell r="E3">
            <v>49743326408</v>
          </cell>
          <cell r="F3">
            <v>39111311800</v>
          </cell>
        </row>
        <row r="4">
          <cell r="A4" t="str">
            <v>101.01</v>
          </cell>
          <cell r="B4" t="str">
            <v>Portföydeki Çekler</v>
          </cell>
          <cell r="C4">
            <v>121060104408</v>
          </cell>
          <cell r="D4">
            <v>130696691800</v>
          </cell>
          <cell r="E4">
            <v>28774724408</v>
          </cell>
          <cell r="F4">
            <v>38411311800</v>
          </cell>
        </row>
        <row r="5">
          <cell r="A5" t="str">
            <v>101.02</v>
          </cell>
          <cell r="B5" t="str">
            <v>Tahsile Verilen Çekler</v>
          </cell>
          <cell r="C5">
            <v>40610611800</v>
          </cell>
          <cell r="D5">
            <v>20142009800</v>
          </cell>
          <cell r="E5">
            <v>20468602000</v>
          </cell>
          <cell r="F5">
            <v>0</v>
          </cell>
        </row>
        <row r="6">
          <cell r="A6" t="str">
            <v>101.04</v>
          </cell>
          <cell r="B6" t="str">
            <v>Karşılıksız Çekler</v>
          </cell>
          <cell r="C6">
            <v>500000000</v>
          </cell>
          <cell r="D6">
            <v>700000000</v>
          </cell>
          <cell r="E6">
            <v>500000000</v>
          </cell>
          <cell r="F6">
            <v>700000000</v>
          </cell>
        </row>
        <row r="7">
          <cell r="A7" t="str">
            <v>102</v>
          </cell>
          <cell r="B7" t="str">
            <v>Bankalar</v>
          </cell>
          <cell r="C7">
            <v>68770925502862</v>
          </cell>
          <cell r="D7">
            <v>68880105897057</v>
          </cell>
          <cell r="E7">
            <v>1219941691634</v>
          </cell>
          <cell r="F7">
            <v>1329122085829</v>
          </cell>
        </row>
        <row r="8">
          <cell r="A8" t="str">
            <v>102.03</v>
          </cell>
          <cell r="B8" t="str">
            <v>Bankalar</v>
          </cell>
          <cell r="C8">
            <v>41241778720866</v>
          </cell>
          <cell r="D8">
            <v>41234762035827</v>
          </cell>
          <cell r="E8">
            <v>145145033231</v>
          </cell>
          <cell r="F8">
            <v>138128348192</v>
          </cell>
        </row>
        <row r="9">
          <cell r="A9" t="str">
            <v>102.11</v>
          </cell>
          <cell r="B9" t="str">
            <v>Vadeli Mevduatlar</v>
          </cell>
          <cell r="C9">
            <v>27529146781996</v>
          </cell>
          <cell r="D9">
            <v>27645343861230</v>
          </cell>
          <cell r="E9">
            <v>1074796658403</v>
          </cell>
          <cell r="F9">
            <v>1190993737637</v>
          </cell>
        </row>
        <row r="10">
          <cell r="A10" t="str">
            <v>120</v>
          </cell>
          <cell r="B10" t="str">
            <v>Alıcılar</v>
          </cell>
          <cell r="C10">
            <v>2228427256648</v>
          </cell>
          <cell r="D10">
            <v>2809849416477</v>
          </cell>
          <cell r="E10">
            <v>173525141517</v>
          </cell>
          <cell r="F10">
            <v>754947301346</v>
          </cell>
        </row>
        <row r="11">
          <cell r="A11" t="str">
            <v>120.01</v>
          </cell>
          <cell r="B11" t="str">
            <v>Alıcılar</v>
          </cell>
          <cell r="C11">
            <v>2153848476268</v>
          </cell>
          <cell r="D11">
            <v>2735348556526</v>
          </cell>
          <cell r="E11">
            <v>173071883678</v>
          </cell>
          <cell r="F11">
            <v>754571963936</v>
          </cell>
        </row>
        <row r="12">
          <cell r="A12" t="str">
            <v>120.03</v>
          </cell>
          <cell r="B12" t="str">
            <v>Temerrüt Faiz Alacağı</v>
          </cell>
          <cell r="C12">
            <v>1075517943</v>
          </cell>
          <cell r="D12">
            <v>1076547503</v>
          </cell>
          <cell r="E12">
            <v>6065077</v>
          </cell>
          <cell r="F12">
            <v>7094637</v>
          </cell>
        </row>
        <row r="13">
          <cell r="A13" t="str">
            <v>120.04</v>
          </cell>
          <cell r="B13" t="str">
            <v>Opsiyon Satış Bedeli</v>
          </cell>
          <cell r="C13">
            <v>315071796</v>
          </cell>
          <cell r="D13">
            <v>210304786</v>
          </cell>
          <cell r="E13">
            <v>129030399</v>
          </cell>
          <cell r="F13">
            <v>24263389</v>
          </cell>
        </row>
        <row r="14">
          <cell r="A14" t="str">
            <v>120.06</v>
          </cell>
          <cell r="B14" t="str">
            <v>Bilinmeyen Havaleler</v>
          </cell>
          <cell r="C14">
            <v>0</v>
          </cell>
          <cell r="D14">
            <v>233585100</v>
          </cell>
          <cell r="E14">
            <v>0</v>
          </cell>
          <cell r="F14">
            <v>233585100</v>
          </cell>
        </row>
        <row r="15">
          <cell r="A15" t="str">
            <v>120.99</v>
          </cell>
          <cell r="B15" t="str">
            <v>Diğer Alıcılar</v>
          </cell>
          <cell r="C15">
            <v>73188190641</v>
          </cell>
          <cell r="D15">
            <v>72980422562</v>
          </cell>
          <cell r="E15">
            <v>318162363</v>
          </cell>
          <cell r="F15">
            <v>110394284</v>
          </cell>
        </row>
        <row r="16">
          <cell r="A16" t="str">
            <v>121</v>
          </cell>
          <cell r="B16" t="str">
            <v>Alacak Senetleri</v>
          </cell>
          <cell r="C16">
            <v>33176956083</v>
          </cell>
          <cell r="D16">
            <v>79234045230</v>
          </cell>
          <cell r="E16">
            <v>33176956083</v>
          </cell>
          <cell r="F16">
            <v>79234045230</v>
          </cell>
        </row>
        <row r="17">
          <cell r="A17" t="str">
            <v>121.04</v>
          </cell>
          <cell r="B17" t="str">
            <v>Tahsile Verilen Alacak Senetleri</v>
          </cell>
          <cell r="C17">
            <v>0</v>
          </cell>
          <cell r="D17">
            <v>79234045230</v>
          </cell>
          <cell r="E17">
            <v>0</v>
          </cell>
          <cell r="F17">
            <v>79234045230</v>
          </cell>
        </row>
        <row r="18">
          <cell r="A18" t="str">
            <v>121.05</v>
          </cell>
          <cell r="B18" t="str">
            <v>Protestolu Senetler</v>
          </cell>
          <cell r="C18">
            <v>33176956083</v>
          </cell>
          <cell r="D18">
            <v>0</v>
          </cell>
          <cell r="E18">
            <v>33176956083</v>
          </cell>
          <cell r="F18">
            <v>0</v>
          </cell>
        </row>
        <row r="19">
          <cell r="A19" t="str">
            <v>125</v>
          </cell>
          <cell r="B19" t="str">
            <v>Sigorta Müşterileri</v>
          </cell>
          <cell r="C19">
            <v>4415054486</v>
          </cell>
          <cell r="D19">
            <v>14571770419</v>
          </cell>
          <cell r="E19">
            <v>3300877449</v>
          </cell>
          <cell r="F19">
            <v>13457593382</v>
          </cell>
        </row>
        <row r="20">
          <cell r="A20" t="str">
            <v>125.01</v>
          </cell>
          <cell r="B20" t="str">
            <v>Sigorta Müşterileri</v>
          </cell>
          <cell r="C20">
            <v>4415054486</v>
          </cell>
          <cell r="D20">
            <v>14571770419</v>
          </cell>
          <cell r="E20">
            <v>3300877449</v>
          </cell>
          <cell r="F20">
            <v>13457593382</v>
          </cell>
        </row>
        <row r="21">
          <cell r="A21" t="str">
            <v>127</v>
          </cell>
          <cell r="B21" t="str">
            <v>Diğer Ticari Alacaklar</v>
          </cell>
          <cell r="C21">
            <v>16275485672</v>
          </cell>
          <cell r="D21">
            <v>0</v>
          </cell>
          <cell r="E21">
            <v>16275485672</v>
          </cell>
          <cell r="F21">
            <v>0</v>
          </cell>
        </row>
        <row r="22">
          <cell r="A22" t="str">
            <v>127.03</v>
          </cell>
          <cell r="B22" t="str">
            <v>Diğer Ticari Alacaklar</v>
          </cell>
          <cell r="C22">
            <v>16275485672</v>
          </cell>
          <cell r="D22">
            <v>0</v>
          </cell>
          <cell r="E22">
            <v>16275485672</v>
          </cell>
          <cell r="F22">
            <v>0</v>
          </cell>
        </row>
        <row r="23">
          <cell r="A23" t="str">
            <v>180</v>
          </cell>
          <cell r="B23" t="str">
            <v>Gelecek Aylara Ait Giderler</v>
          </cell>
          <cell r="C23">
            <v>10630580396</v>
          </cell>
          <cell r="D23">
            <v>6950550677</v>
          </cell>
          <cell r="E23">
            <v>7884069240</v>
          </cell>
          <cell r="F23">
            <v>4204039521</v>
          </cell>
        </row>
        <row r="24">
          <cell r="A24" t="str">
            <v>180.01</v>
          </cell>
          <cell r="B24" t="str">
            <v>Gelecek Aylara Ait Giderler</v>
          </cell>
          <cell r="C24">
            <v>10630580396</v>
          </cell>
          <cell r="D24">
            <v>4156819217</v>
          </cell>
          <cell r="E24">
            <v>7884069240</v>
          </cell>
          <cell r="F24">
            <v>1410308061</v>
          </cell>
        </row>
        <row r="25">
          <cell r="A25" t="str">
            <v>180.02</v>
          </cell>
          <cell r="B25" t="str">
            <v>Uzun Vadeli Kredi Komisyonları</v>
          </cell>
          <cell r="C25">
            <v>0</v>
          </cell>
          <cell r="D25">
            <v>2555336320</v>
          </cell>
          <cell r="E25">
            <v>0</v>
          </cell>
          <cell r="F25">
            <v>2555336320</v>
          </cell>
        </row>
        <row r="26">
          <cell r="A26" t="str">
            <v>180.03</v>
          </cell>
          <cell r="B26" t="str">
            <v>Gelecek Aylara Ait Fin.Kir.Kon.S.Kıymet Sig.Gid.</v>
          </cell>
          <cell r="C26">
            <v>0</v>
          </cell>
          <cell r="D26">
            <v>238395140</v>
          </cell>
          <cell r="E26">
            <v>0</v>
          </cell>
          <cell r="F26">
            <v>238395140</v>
          </cell>
        </row>
        <row r="27">
          <cell r="A27" t="str">
            <v>181</v>
          </cell>
          <cell r="B27" t="str">
            <v>Gelir Tahakkukları</v>
          </cell>
          <cell r="C27">
            <v>809937142</v>
          </cell>
          <cell r="D27">
            <v>6251086894</v>
          </cell>
          <cell r="E27">
            <v>6157880</v>
          </cell>
          <cell r="F27">
            <v>5447307632</v>
          </cell>
        </row>
        <row r="28">
          <cell r="A28" t="str">
            <v>181.01</v>
          </cell>
          <cell r="B28" t="str">
            <v>Gelir Tahakkukları</v>
          </cell>
          <cell r="C28">
            <v>809937142</v>
          </cell>
          <cell r="D28">
            <v>6251086894</v>
          </cell>
          <cell r="E28">
            <v>6157880</v>
          </cell>
          <cell r="F28">
            <v>5447307632</v>
          </cell>
        </row>
        <row r="29">
          <cell r="A29" t="str">
            <v>191</v>
          </cell>
          <cell r="B29" t="str">
            <v>İndirilecek Kdv</v>
          </cell>
          <cell r="C29">
            <v>28267777807</v>
          </cell>
          <cell r="D29">
            <v>28267777807</v>
          </cell>
          <cell r="E29">
            <v>0</v>
          </cell>
          <cell r="F29">
            <v>0</v>
          </cell>
        </row>
        <row r="30">
          <cell r="A30" t="str">
            <v>191.01</v>
          </cell>
          <cell r="B30" t="str">
            <v>İndirilecek Kdv</v>
          </cell>
          <cell r="C30">
            <v>28267777807</v>
          </cell>
          <cell r="D30">
            <v>28267777807</v>
          </cell>
          <cell r="E30">
            <v>0</v>
          </cell>
          <cell r="F30">
            <v>0</v>
          </cell>
        </row>
        <row r="31">
          <cell r="A31" t="str">
            <v>193</v>
          </cell>
          <cell r="B31" t="str">
            <v>Kesinti Yoluyla Ödenen Vergile</v>
          </cell>
          <cell r="C31">
            <v>13191794</v>
          </cell>
          <cell r="D31">
            <v>0</v>
          </cell>
          <cell r="E31">
            <v>13191794</v>
          </cell>
          <cell r="F31">
            <v>0</v>
          </cell>
        </row>
        <row r="32">
          <cell r="A32" t="str">
            <v>193.01</v>
          </cell>
          <cell r="B32" t="str">
            <v>Kesinti Yoluyla Ödenen Vergile</v>
          </cell>
          <cell r="C32">
            <v>13191794</v>
          </cell>
          <cell r="D32">
            <v>0</v>
          </cell>
          <cell r="E32">
            <v>13191794</v>
          </cell>
          <cell r="F32">
            <v>0</v>
          </cell>
        </row>
        <row r="33">
          <cell r="A33" t="str">
            <v>196</v>
          </cell>
          <cell r="B33" t="str">
            <v>Personel Avansları</v>
          </cell>
          <cell r="C33">
            <v>2850000000</v>
          </cell>
          <cell r="D33">
            <v>3216640000</v>
          </cell>
          <cell r="E33">
            <v>150000000</v>
          </cell>
          <cell r="F33">
            <v>516640000</v>
          </cell>
        </row>
        <row r="34">
          <cell r="A34" t="str">
            <v>196.02</v>
          </cell>
          <cell r="B34" t="str">
            <v>Personel Avansları</v>
          </cell>
          <cell r="C34">
            <v>2850000000</v>
          </cell>
          <cell r="D34">
            <v>3216640000</v>
          </cell>
          <cell r="E34">
            <v>150000000</v>
          </cell>
          <cell r="F34">
            <v>516640000</v>
          </cell>
        </row>
        <row r="35">
          <cell r="A35" t="str">
            <v>253</v>
          </cell>
          <cell r="B35" t="str">
            <v>Tesis Makina Cihazlar ve Demirbaşlar</v>
          </cell>
          <cell r="C35">
            <v>3580576996271</v>
          </cell>
          <cell r="D35">
            <v>2688671104750</v>
          </cell>
          <cell r="E35">
            <v>2077587675256</v>
          </cell>
          <cell r="F35">
            <v>1185681783735</v>
          </cell>
        </row>
        <row r="36">
          <cell r="A36" t="str">
            <v>253.01</v>
          </cell>
          <cell r="B36" t="str">
            <v>Tesis Makina Cihazlar ve Demirbaşlar</v>
          </cell>
          <cell r="C36">
            <v>3580576996271</v>
          </cell>
          <cell r="D36">
            <v>2688671104750</v>
          </cell>
          <cell r="E36">
            <v>2077587675256</v>
          </cell>
          <cell r="F36">
            <v>1185681783735</v>
          </cell>
        </row>
        <row r="37">
          <cell r="A37" t="str">
            <v>254</v>
          </cell>
          <cell r="B37" t="str">
            <v>Taşıtlar</v>
          </cell>
          <cell r="C37">
            <v>192699353238</v>
          </cell>
          <cell r="D37">
            <v>2579434359</v>
          </cell>
          <cell r="E37">
            <v>192699353238</v>
          </cell>
          <cell r="F37">
            <v>2579434359</v>
          </cell>
        </row>
        <row r="38">
          <cell r="A38" t="str">
            <v>254.01</v>
          </cell>
          <cell r="B38" t="str">
            <v>Taşıt Araçları</v>
          </cell>
          <cell r="C38">
            <v>192699353238</v>
          </cell>
          <cell r="D38">
            <v>2579434359</v>
          </cell>
          <cell r="E38">
            <v>192699353238</v>
          </cell>
          <cell r="F38">
            <v>2579434359</v>
          </cell>
        </row>
        <row r="39">
          <cell r="A39" t="str">
            <v>257</v>
          </cell>
          <cell r="B39" t="str">
            <v>Birikmiş Amortismanlar (-)</v>
          </cell>
          <cell r="C39">
            <v>6025916522063</v>
          </cell>
          <cell r="D39">
            <v>6349507856527</v>
          </cell>
          <cell r="E39">
            <v>0</v>
          </cell>
          <cell r="F39">
            <v>323591334464</v>
          </cell>
        </row>
        <row r="40">
          <cell r="A40" t="str">
            <v>257.10</v>
          </cell>
          <cell r="B40" t="str">
            <v>Birikmiş Amortismanlar (-)</v>
          </cell>
          <cell r="C40">
            <v>6025916522063</v>
          </cell>
          <cell r="D40">
            <v>6349507856527</v>
          </cell>
          <cell r="E40">
            <v>0</v>
          </cell>
          <cell r="F40">
            <v>323591334464</v>
          </cell>
        </row>
        <row r="41">
          <cell r="A41" t="str">
            <v>258</v>
          </cell>
          <cell r="B41" t="str">
            <v>Yapılmakta Olan Yatırımlar</v>
          </cell>
          <cell r="C41">
            <v>4253125000</v>
          </cell>
          <cell r="D41">
            <v>0</v>
          </cell>
          <cell r="E41">
            <v>4253125000</v>
          </cell>
          <cell r="F41">
            <v>0</v>
          </cell>
        </row>
        <row r="42">
          <cell r="A42" t="str">
            <v>258.01</v>
          </cell>
          <cell r="B42" t="str">
            <v>Yapılmakta Olan Yatırımlar</v>
          </cell>
          <cell r="C42">
            <v>4253125000</v>
          </cell>
          <cell r="D42">
            <v>0</v>
          </cell>
          <cell r="E42">
            <v>4253125000</v>
          </cell>
          <cell r="F42">
            <v>0</v>
          </cell>
        </row>
        <row r="43">
          <cell r="A43" t="str">
            <v>260</v>
          </cell>
          <cell r="B43" t="str">
            <v>İşletme Konusu Sabit Kıymetler</v>
          </cell>
          <cell r="C43">
            <v>0</v>
          </cell>
          <cell r="D43">
            <v>45582058000</v>
          </cell>
          <cell r="E43">
            <v>0</v>
          </cell>
          <cell r="F43">
            <v>45582058000</v>
          </cell>
        </row>
        <row r="44">
          <cell r="A44" t="str">
            <v>260.02</v>
          </cell>
          <cell r="B44" t="str">
            <v>Binalar</v>
          </cell>
          <cell r="C44">
            <v>0</v>
          </cell>
          <cell r="D44">
            <v>45582058000</v>
          </cell>
          <cell r="E44">
            <v>0</v>
          </cell>
          <cell r="F44">
            <v>45582058000</v>
          </cell>
        </row>
        <row r="45">
          <cell r="A45" t="str">
            <v>261</v>
          </cell>
          <cell r="B45" t="str">
            <v>Maddi Olmıyan Duran Varlıklar</v>
          </cell>
          <cell r="C45">
            <v>1681729771</v>
          </cell>
          <cell r="D45">
            <v>0</v>
          </cell>
          <cell r="E45">
            <v>1681729771</v>
          </cell>
          <cell r="F45">
            <v>0</v>
          </cell>
        </row>
        <row r="46">
          <cell r="A46" t="str">
            <v>261.01</v>
          </cell>
          <cell r="B46" t="str">
            <v>Haklar</v>
          </cell>
          <cell r="C46">
            <v>1681729771</v>
          </cell>
          <cell r="D46">
            <v>0</v>
          </cell>
          <cell r="E46">
            <v>1681729771</v>
          </cell>
          <cell r="F46">
            <v>0</v>
          </cell>
        </row>
        <row r="47">
          <cell r="A47" t="str">
            <v>268</v>
          </cell>
          <cell r="B47" t="str">
            <v>Birikmiş Amortismanlar (-)</v>
          </cell>
          <cell r="C47">
            <v>13161473291</v>
          </cell>
          <cell r="D47">
            <v>12334404313</v>
          </cell>
          <cell r="E47">
            <v>4270856507</v>
          </cell>
          <cell r="F47">
            <v>3443787529</v>
          </cell>
        </row>
        <row r="48">
          <cell r="A48" t="str">
            <v>268.01</v>
          </cell>
          <cell r="B48" t="str">
            <v>Birikmiş Amortismanlar (-)</v>
          </cell>
          <cell r="C48">
            <v>13161473291</v>
          </cell>
          <cell r="D48">
            <v>12334404313</v>
          </cell>
          <cell r="E48">
            <v>4270856507</v>
          </cell>
          <cell r="F48">
            <v>3443787529</v>
          </cell>
        </row>
        <row r="49">
          <cell r="A49" t="str">
            <v>280</v>
          </cell>
          <cell r="B49" t="str">
            <v>Gelecek Yıllara Aıt Giderler</v>
          </cell>
          <cell r="C49">
            <v>6103132422</v>
          </cell>
          <cell r="D49">
            <v>0</v>
          </cell>
          <cell r="E49">
            <v>6103132422</v>
          </cell>
          <cell r="F49">
            <v>0</v>
          </cell>
        </row>
        <row r="50">
          <cell r="A50" t="str">
            <v>280.02</v>
          </cell>
          <cell r="B50" t="str">
            <v>Gelecek Yıllara Ait Diger Giderler</v>
          </cell>
          <cell r="C50">
            <v>6103132422</v>
          </cell>
          <cell r="D50">
            <v>0</v>
          </cell>
          <cell r="E50">
            <v>6103132422</v>
          </cell>
          <cell r="F50">
            <v>0</v>
          </cell>
        </row>
        <row r="51">
          <cell r="A51" t="str">
            <v>300</v>
          </cell>
          <cell r="B51" t="str">
            <v>Banka Kredileri</v>
          </cell>
          <cell r="C51">
            <v>1</v>
          </cell>
          <cell r="D51">
            <v>1432314083</v>
          </cell>
          <cell r="E51">
            <v>0</v>
          </cell>
          <cell r="F51">
            <v>1432314082</v>
          </cell>
        </row>
        <row r="52">
          <cell r="A52" t="str">
            <v>300.01</v>
          </cell>
          <cell r="B52" t="str">
            <v>Banka Kredileri</v>
          </cell>
          <cell r="C52">
            <v>0</v>
          </cell>
          <cell r="D52">
            <v>1432314082</v>
          </cell>
          <cell r="E52">
            <v>0</v>
          </cell>
          <cell r="F52">
            <v>1432314082</v>
          </cell>
        </row>
        <row r="53">
          <cell r="A53" t="str">
            <v>300.03</v>
          </cell>
          <cell r="B53" t="str">
            <v>Satıcı Kredileri</v>
          </cell>
          <cell r="C53">
            <v>1</v>
          </cell>
          <cell r="D53">
            <v>1</v>
          </cell>
          <cell r="E53">
            <v>0</v>
          </cell>
          <cell r="F53">
            <v>0</v>
          </cell>
        </row>
        <row r="54">
          <cell r="A54" t="str">
            <v>303</v>
          </cell>
          <cell r="B54" t="str">
            <v>Uzun Vd.Kredi Anapara Tak/Faiz</v>
          </cell>
          <cell r="C54">
            <v>439301274939</v>
          </cell>
          <cell r="D54">
            <v>513532449328</v>
          </cell>
          <cell r="E54">
            <v>256129042575</v>
          </cell>
          <cell r="F54">
            <v>330360216964</v>
          </cell>
        </row>
        <row r="55">
          <cell r="A55" t="str">
            <v>303.01</v>
          </cell>
          <cell r="B55" t="str">
            <v>Uzun Vd.Kredi Anapara Tak/Faiz</v>
          </cell>
          <cell r="C55">
            <v>439301274939</v>
          </cell>
          <cell r="D55">
            <v>513532449328</v>
          </cell>
          <cell r="E55">
            <v>256129042575</v>
          </cell>
          <cell r="F55">
            <v>330360216964</v>
          </cell>
        </row>
        <row r="56">
          <cell r="A56" t="str">
            <v>320</v>
          </cell>
          <cell r="B56" t="str">
            <v>Satıcılar</v>
          </cell>
          <cell r="C56">
            <v>2500857404819</v>
          </cell>
          <cell r="D56">
            <v>2283234029704</v>
          </cell>
          <cell r="E56">
            <v>304814211484</v>
          </cell>
          <cell r="F56">
            <v>87190836369</v>
          </cell>
        </row>
        <row r="57">
          <cell r="A57" t="str">
            <v>320.01</v>
          </cell>
          <cell r="B57" t="str">
            <v>Satıcılar</v>
          </cell>
          <cell r="C57">
            <v>2489328468569</v>
          </cell>
          <cell r="D57">
            <v>2270903960117</v>
          </cell>
          <cell r="E57">
            <v>293285275234</v>
          </cell>
          <cell r="F57">
            <v>74860766782</v>
          </cell>
        </row>
        <row r="58">
          <cell r="A58" t="str">
            <v>320.02</v>
          </cell>
          <cell r="B58" t="str">
            <v>Satıcılar (Leasing)</v>
          </cell>
          <cell r="C58">
            <v>0</v>
          </cell>
          <cell r="D58">
            <v>12330069587</v>
          </cell>
          <cell r="E58">
            <v>0</v>
          </cell>
          <cell r="F58">
            <v>12330069587</v>
          </cell>
        </row>
        <row r="59">
          <cell r="A59" t="str">
            <v>320.30</v>
          </cell>
          <cell r="B59" t="str">
            <v>Sigorta Şirketleri</v>
          </cell>
          <cell r="C59">
            <v>11528936250</v>
          </cell>
          <cell r="D59">
            <v>0</v>
          </cell>
          <cell r="E59">
            <v>11528936250</v>
          </cell>
          <cell r="F59">
            <v>0</v>
          </cell>
        </row>
        <row r="60">
          <cell r="A60" t="str">
            <v>322</v>
          </cell>
          <cell r="B60" t="str">
            <v>Borç Senetleri Reeskontu</v>
          </cell>
          <cell r="C60">
            <v>3614628159</v>
          </cell>
          <cell r="D60">
            <v>4302853956</v>
          </cell>
          <cell r="E60">
            <v>0</v>
          </cell>
          <cell r="F60">
            <v>688225797</v>
          </cell>
        </row>
        <row r="61">
          <cell r="A61" t="str">
            <v>322.01</v>
          </cell>
          <cell r="B61" t="str">
            <v>Satıcı Borçları Reeskontları</v>
          </cell>
          <cell r="C61">
            <v>3614628159</v>
          </cell>
          <cell r="D61">
            <v>4302853956</v>
          </cell>
          <cell r="E61">
            <v>0</v>
          </cell>
          <cell r="F61">
            <v>688225797</v>
          </cell>
        </row>
        <row r="62">
          <cell r="A62" t="str">
            <v>326</v>
          </cell>
          <cell r="B62" t="str">
            <v>Alınan Depozito Ve Teminatlar</v>
          </cell>
          <cell r="C62">
            <v>45000000000</v>
          </cell>
          <cell r="D62">
            <v>0</v>
          </cell>
          <cell r="E62">
            <v>45000000000</v>
          </cell>
          <cell r="F62">
            <v>0</v>
          </cell>
        </row>
        <row r="63">
          <cell r="A63" t="str">
            <v>326.01</v>
          </cell>
          <cell r="B63" t="str">
            <v>Alınan Depozito Ve Teminatlar</v>
          </cell>
          <cell r="C63">
            <v>45000000000</v>
          </cell>
          <cell r="D63">
            <v>0</v>
          </cell>
          <cell r="E63">
            <v>45000000000</v>
          </cell>
          <cell r="F63">
            <v>0</v>
          </cell>
        </row>
        <row r="64">
          <cell r="A64" t="str">
            <v>335</v>
          </cell>
          <cell r="B64" t="str">
            <v>Personele Borçlar</v>
          </cell>
          <cell r="C64">
            <v>2075000000</v>
          </cell>
          <cell r="D64">
            <v>2075000000</v>
          </cell>
          <cell r="E64">
            <v>0</v>
          </cell>
          <cell r="F64">
            <v>0</v>
          </cell>
        </row>
        <row r="65">
          <cell r="A65" t="str">
            <v>335.01</v>
          </cell>
          <cell r="B65" t="str">
            <v>Personele Borçlar</v>
          </cell>
          <cell r="C65">
            <v>2075000000</v>
          </cell>
          <cell r="D65">
            <v>2075000000</v>
          </cell>
          <cell r="E65">
            <v>0</v>
          </cell>
          <cell r="F65">
            <v>0</v>
          </cell>
        </row>
        <row r="66">
          <cell r="A66" t="str">
            <v>340</v>
          </cell>
          <cell r="B66" t="str">
            <v>Alınan Sipariş Avansları</v>
          </cell>
          <cell r="C66">
            <v>306160387400</v>
          </cell>
          <cell r="D66">
            <v>201660553395</v>
          </cell>
          <cell r="E66">
            <v>159680985670</v>
          </cell>
          <cell r="F66">
            <v>55181151665</v>
          </cell>
        </row>
        <row r="67">
          <cell r="A67" t="str">
            <v>340.01</v>
          </cell>
          <cell r="B67" t="str">
            <v>Nakit Finansal Kira Müşteri Avansları</v>
          </cell>
          <cell r="C67">
            <v>152525208453</v>
          </cell>
          <cell r="D67">
            <v>83450448987</v>
          </cell>
          <cell r="E67">
            <v>82076806723</v>
          </cell>
          <cell r="F67">
            <v>13002047257</v>
          </cell>
        </row>
        <row r="68">
          <cell r="A68" t="str">
            <v>340.20</v>
          </cell>
          <cell r="B68" t="str">
            <v>Finan Kira Müş ( Çekler )</v>
          </cell>
          <cell r="C68">
            <v>107578089800</v>
          </cell>
          <cell r="D68">
            <v>118210104408</v>
          </cell>
          <cell r="E68">
            <v>31547089800</v>
          </cell>
          <cell r="F68">
            <v>42179104408</v>
          </cell>
        </row>
        <row r="69">
          <cell r="A69" t="str">
            <v>340.21</v>
          </cell>
          <cell r="B69" t="str">
            <v>Finan Kira Müş ( Senetler)</v>
          </cell>
          <cell r="C69">
            <v>46057089147</v>
          </cell>
          <cell r="D69">
            <v>0</v>
          </cell>
          <cell r="E69">
            <v>46057089147</v>
          </cell>
          <cell r="F69">
            <v>0</v>
          </cell>
        </row>
        <row r="70">
          <cell r="A70" t="str">
            <v>360</v>
          </cell>
          <cell r="B70" t="str">
            <v>Ödenecek Vergiler Ve Fonlar</v>
          </cell>
          <cell r="C70">
            <v>15703436436</v>
          </cell>
          <cell r="D70">
            <v>10966537935</v>
          </cell>
          <cell r="E70">
            <v>4834491414</v>
          </cell>
          <cell r="F70">
            <v>97592913</v>
          </cell>
        </row>
        <row r="71">
          <cell r="A71" t="str">
            <v>360.01</v>
          </cell>
          <cell r="B71" t="str">
            <v>Ödenecek Vergiler Ve Fonlar</v>
          </cell>
          <cell r="C71">
            <v>11745646619</v>
          </cell>
          <cell r="D71">
            <v>10153149258</v>
          </cell>
          <cell r="E71">
            <v>1592497361</v>
          </cell>
          <cell r="F71">
            <v>0</v>
          </cell>
        </row>
        <row r="72">
          <cell r="A72" t="str">
            <v>360.02</v>
          </cell>
          <cell r="B72" t="str">
            <v>Sorumlu Sıfatıyla Ödenecek Vergiler</v>
          </cell>
          <cell r="C72">
            <v>3957789817</v>
          </cell>
          <cell r="D72">
            <v>813388677</v>
          </cell>
          <cell r="E72">
            <v>3241994053</v>
          </cell>
          <cell r="F72">
            <v>97592913</v>
          </cell>
        </row>
        <row r="73">
          <cell r="A73" t="str">
            <v>361</v>
          </cell>
          <cell r="B73" t="str">
            <v>Ödenecek Sosyal Güvenlik Kes.</v>
          </cell>
          <cell r="C73">
            <v>3368786694</v>
          </cell>
          <cell r="D73">
            <v>1027824665</v>
          </cell>
          <cell r="E73">
            <v>2340962029</v>
          </cell>
          <cell r="F73">
            <v>0</v>
          </cell>
        </row>
        <row r="74">
          <cell r="A74" t="str">
            <v>361.01</v>
          </cell>
          <cell r="B74" t="str">
            <v>Ödenecek Sosyal Güvenlik Kes.</v>
          </cell>
          <cell r="C74">
            <v>3368786694</v>
          </cell>
          <cell r="D74">
            <v>1027824665</v>
          </cell>
          <cell r="E74">
            <v>2340962029</v>
          </cell>
          <cell r="F74">
            <v>0</v>
          </cell>
        </row>
        <row r="75">
          <cell r="A75" t="str">
            <v>381</v>
          </cell>
          <cell r="B75" t="str">
            <v>Gider Tahakkukları</v>
          </cell>
          <cell r="C75">
            <v>0</v>
          </cell>
          <cell r="D75">
            <v>9863456961</v>
          </cell>
          <cell r="E75">
            <v>0</v>
          </cell>
          <cell r="F75">
            <v>9863456961</v>
          </cell>
        </row>
        <row r="76">
          <cell r="A76" t="str">
            <v>381.06</v>
          </cell>
          <cell r="B76" t="str">
            <v>Reeskont Gider Tahakkukları</v>
          </cell>
          <cell r="C76">
            <v>0</v>
          </cell>
          <cell r="D76">
            <v>9863456961</v>
          </cell>
          <cell r="E76">
            <v>0</v>
          </cell>
          <cell r="F76">
            <v>9863456961</v>
          </cell>
        </row>
        <row r="77">
          <cell r="A77" t="str">
            <v>391</v>
          </cell>
          <cell r="B77" t="str">
            <v>Hesaplanan Kdv</v>
          </cell>
          <cell r="C77">
            <v>38420927065</v>
          </cell>
          <cell r="D77">
            <v>38420927065</v>
          </cell>
          <cell r="E77">
            <v>0</v>
          </cell>
          <cell r="F77">
            <v>0</v>
          </cell>
        </row>
        <row r="78">
          <cell r="A78" t="str">
            <v>391.01</v>
          </cell>
          <cell r="B78" t="str">
            <v>Hesaplanan Kdv</v>
          </cell>
          <cell r="C78">
            <v>38420927065</v>
          </cell>
          <cell r="D78">
            <v>38420927065</v>
          </cell>
          <cell r="E78">
            <v>0</v>
          </cell>
          <cell r="F78">
            <v>0</v>
          </cell>
        </row>
        <row r="79">
          <cell r="A79" t="str">
            <v>400</v>
          </cell>
          <cell r="B79" t="str">
            <v>Banka Kredileri</v>
          </cell>
          <cell r="C79">
            <v>0</v>
          </cell>
          <cell r="D79">
            <v>617640493403</v>
          </cell>
          <cell r="E79">
            <v>0</v>
          </cell>
          <cell r="F79">
            <v>617640493403</v>
          </cell>
        </row>
        <row r="80">
          <cell r="A80" t="str">
            <v>400.01</v>
          </cell>
          <cell r="B80" t="str">
            <v>Banka Kredileri</v>
          </cell>
          <cell r="C80">
            <v>0</v>
          </cell>
          <cell r="D80">
            <v>617640493403</v>
          </cell>
          <cell r="E80">
            <v>0</v>
          </cell>
          <cell r="F80">
            <v>617640493403</v>
          </cell>
        </row>
        <row r="81">
          <cell r="A81" t="str">
            <v>472</v>
          </cell>
          <cell r="B81" t="str">
            <v>Kıdem Tazminatı Karşılığı</v>
          </cell>
          <cell r="C81">
            <v>0</v>
          </cell>
          <cell r="D81">
            <v>1370211890</v>
          </cell>
          <cell r="E81">
            <v>0</v>
          </cell>
          <cell r="F81">
            <v>1370211890</v>
          </cell>
        </row>
        <row r="82">
          <cell r="A82" t="str">
            <v>472.01</v>
          </cell>
          <cell r="B82" t="str">
            <v>Kıdem Tazminatı Karşılığı</v>
          </cell>
          <cell r="C82">
            <v>0</v>
          </cell>
          <cell r="D82">
            <v>1370211890</v>
          </cell>
          <cell r="E82">
            <v>0</v>
          </cell>
          <cell r="F82">
            <v>1370211890</v>
          </cell>
        </row>
        <row r="83">
          <cell r="A83" t="str">
            <v>500</v>
          </cell>
          <cell r="B83" t="str">
            <v>Sermaye</v>
          </cell>
          <cell r="C83">
            <v>147996000</v>
          </cell>
          <cell r="D83">
            <v>147996000</v>
          </cell>
          <cell r="E83">
            <v>0</v>
          </cell>
          <cell r="F83">
            <v>0</v>
          </cell>
        </row>
        <row r="84">
          <cell r="A84" t="str">
            <v>500.01</v>
          </cell>
          <cell r="B84" t="str">
            <v>Sermaye</v>
          </cell>
          <cell r="C84">
            <v>147996000</v>
          </cell>
          <cell r="D84">
            <v>147996000</v>
          </cell>
          <cell r="E84">
            <v>0</v>
          </cell>
          <cell r="F84">
            <v>0</v>
          </cell>
        </row>
        <row r="85">
          <cell r="A85" t="str">
            <v>600</v>
          </cell>
          <cell r="B85" t="str">
            <v>Yurtiçi Satışlar</v>
          </cell>
          <cell r="C85">
            <v>975921813</v>
          </cell>
          <cell r="D85">
            <v>2082622291557</v>
          </cell>
          <cell r="E85">
            <v>0</v>
          </cell>
          <cell r="F85">
            <v>2081646369744</v>
          </cell>
        </row>
        <row r="86">
          <cell r="A86" t="str">
            <v>600.01</v>
          </cell>
          <cell r="B86" t="str">
            <v>Anapara Gelirleri</v>
          </cell>
          <cell r="C86">
            <v>59184289</v>
          </cell>
          <cell r="D86">
            <v>1034350607420</v>
          </cell>
          <cell r="E86">
            <v>0</v>
          </cell>
          <cell r="F86">
            <v>1034291423131</v>
          </cell>
        </row>
        <row r="87">
          <cell r="A87" t="str">
            <v>600.02</v>
          </cell>
          <cell r="B87" t="str">
            <v>Faiz Gelirleri</v>
          </cell>
          <cell r="C87">
            <v>0</v>
          </cell>
          <cell r="D87">
            <v>113703845337</v>
          </cell>
          <cell r="E87">
            <v>0</v>
          </cell>
          <cell r="F87">
            <v>113703845337</v>
          </cell>
        </row>
        <row r="88">
          <cell r="A88" t="str">
            <v>600.03</v>
          </cell>
          <cell r="B88" t="str">
            <v>Faiz Kur Farkı Gelirleri</v>
          </cell>
          <cell r="C88">
            <v>27076472</v>
          </cell>
          <cell r="D88">
            <v>110854689057</v>
          </cell>
          <cell r="E88">
            <v>0</v>
          </cell>
          <cell r="F88">
            <v>110827612585</v>
          </cell>
        </row>
        <row r="89">
          <cell r="A89" t="str">
            <v>600.04</v>
          </cell>
          <cell r="B89" t="str">
            <v>Anapara Kur Farkı Gelirleri</v>
          </cell>
          <cell r="C89">
            <v>889661052</v>
          </cell>
          <cell r="D89">
            <v>823713149743</v>
          </cell>
          <cell r="E89">
            <v>0</v>
          </cell>
          <cell r="F89">
            <v>822823488691</v>
          </cell>
        </row>
        <row r="90">
          <cell r="A90" t="str">
            <v>642</v>
          </cell>
          <cell r="B90" t="str">
            <v>Faiz Gelirleri</v>
          </cell>
          <cell r="C90">
            <v>1847765084</v>
          </cell>
          <cell r="D90">
            <v>23423913475</v>
          </cell>
          <cell r="E90">
            <v>0</v>
          </cell>
          <cell r="F90">
            <v>21576148391</v>
          </cell>
        </row>
        <row r="91">
          <cell r="A91" t="str">
            <v>642.02</v>
          </cell>
          <cell r="B91" t="str">
            <v>Faiz Gelirleri</v>
          </cell>
          <cell r="C91">
            <v>1847765084</v>
          </cell>
          <cell r="D91">
            <v>23423913475</v>
          </cell>
          <cell r="E91">
            <v>0</v>
          </cell>
          <cell r="F91">
            <v>21576148391</v>
          </cell>
        </row>
        <row r="92">
          <cell r="A92" t="str">
            <v>647</v>
          </cell>
          <cell r="B92" t="str">
            <v>Sabit Kıymet Satış Karı</v>
          </cell>
          <cell r="C92">
            <v>163367707985</v>
          </cell>
          <cell r="D92">
            <v>41707969403</v>
          </cell>
          <cell r="E92">
            <v>163334114625</v>
          </cell>
          <cell r="F92">
            <v>41674376043</v>
          </cell>
        </row>
        <row r="93">
          <cell r="A93" t="str">
            <v>647.01</v>
          </cell>
          <cell r="B93" t="str">
            <v>Sabit Kıymet Satış Karı (Leasing)</v>
          </cell>
          <cell r="C93">
            <v>0</v>
          </cell>
          <cell r="D93">
            <v>35878813</v>
          </cell>
          <cell r="E93">
            <v>0</v>
          </cell>
          <cell r="F93">
            <v>35878813</v>
          </cell>
        </row>
        <row r="94">
          <cell r="A94" t="str">
            <v>647.02</v>
          </cell>
          <cell r="B94" t="str">
            <v>Sabit Kıymet Satış Karı</v>
          </cell>
          <cell r="C94">
            <v>0</v>
          </cell>
          <cell r="D94">
            <v>41638497230</v>
          </cell>
          <cell r="E94">
            <v>0</v>
          </cell>
          <cell r="F94">
            <v>41638497230</v>
          </cell>
        </row>
        <row r="95">
          <cell r="A95" t="str">
            <v>647.03</v>
          </cell>
          <cell r="B95" t="str">
            <v>Finansal Kira Kon.Mak.D</v>
          </cell>
          <cell r="C95">
            <v>163367707985</v>
          </cell>
          <cell r="D95">
            <v>33593360</v>
          </cell>
          <cell r="E95">
            <v>163334114625</v>
          </cell>
          <cell r="F95">
            <v>0</v>
          </cell>
        </row>
        <row r="96">
          <cell r="A96" t="str">
            <v>648</v>
          </cell>
          <cell r="B96" t="str">
            <v>Kur Farkı Gelirleri</v>
          </cell>
          <cell r="C96">
            <v>4403321810</v>
          </cell>
          <cell r="D96">
            <v>122111937977</v>
          </cell>
          <cell r="E96">
            <v>2713227994</v>
          </cell>
          <cell r="F96">
            <v>120421844161</v>
          </cell>
        </row>
        <row r="97">
          <cell r="A97" t="str">
            <v>648.01</v>
          </cell>
          <cell r="B97" t="str">
            <v>Kur Farkı Gelirleri</v>
          </cell>
          <cell r="C97">
            <v>4403321810</v>
          </cell>
          <cell r="D97">
            <v>122111937977</v>
          </cell>
          <cell r="E97">
            <v>2713227994</v>
          </cell>
          <cell r="F97">
            <v>120421844161</v>
          </cell>
        </row>
        <row r="98">
          <cell r="A98" t="str">
            <v>649</v>
          </cell>
          <cell r="B98" t="str">
            <v>Faal.İlgi.Diğer Gelir Ve Karla</v>
          </cell>
          <cell r="C98">
            <v>0</v>
          </cell>
          <cell r="D98">
            <v>2708802114</v>
          </cell>
          <cell r="E98">
            <v>0</v>
          </cell>
          <cell r="F98">
            <v>2708802114</v>
          </cell>
        </row>
        <row r="99">
          <cell r="A99" t="str">
            <v>649.01</v>
          </cell>
          <cell r="B99" t="str">
            <v>Vade Farkı Gelirleri</v>
          </cell>
          <cell r="C99">
            <v>0</v>
          </cell>
          <cell r="D99">
            <v>1607513569</v>
          </cell>
          <cell r="E99">
            <v>0</v>
          </cell>
          <cell r="F99">
            <v>1607513569</v>
          </cell>
        </row>
        <row r="100">
          <cell r="A100" t="str">
            <v>649.02</v>
          </cell>
          <cell r="B100" t="str">
            <v>Diğer Gelirler</v>
          </cell>
          <cell r="C100">
            <v>0</v>
          </cell>
          <cell r="D100">
            <v>1101288545</v>
          </cell>
          <cell r="E100">
            <v>0</v>
          </cell>
          <cell r="F100">
            <v>1101288545</v>
          </cell>
        </row>
        <row r="101">
          <cell r="A101" t="str">
            <v>657</v>
          </cell>
          <cell r="B101" t="str">
            <v>Reeskont Faiz Gideri (-)</v>
          </cell>
          <cell r="C101">
            <v>4302853956</v>
          </cell>
          <cell r="D101">
            <v>3614628159</v>
          </cell>
          <cell r="E101">
            <v>688225797</v>
          </cell>
          <cell r="F101">
            <v>0</v>
          </cell>
        </row>
        <row r="102">
          <cell r="A102" t="str">
            <v>657.01</v>
          </cell>
          <cell r="B102" t="str">
            <v>Reeskont Faiz Gideri (-)</v>
          </cell>
          <cell r="C102">
            <v>4302853956</v>
          </cell>
          <cell r="D102">
            <v>3614628159</v>
          </cell>
          <cell r="E102">
            <v>688225797</v>
          </cell>
          <cell r="F102">
            <v>0</v>
          </cell>
        </row>
        <row r="103">
          <cell r="A103" t="str">
            <v>770</v>
          </cell>
          <cell r="B103" t="str">
            <v>Genel Yönetim Giderleri</v>
          </cell>
          <cell r="C103">
            <v>45590090525</v>
          </cell>
          <cell r="D103">
            <v>3183890511</v>
          </cell>
          <cell r="E103">
            <v>42406200014</v>
          </cell>
          <cell r="F103">
            <v>0</v>
          </cell>
        </row>
        <row r="104">
          <cell r="A104" t="str">
            <v>770.01</v>
          </cell>
          <cell r="B104" t="str">
            <v>Kira Giderleri</v>
          </cell>
          <cell r="C104">
            <v>1734198545</v>
          </cell>
          <cell r="D104">
            <v>7793760</v>
          </cell>
          <cell r="E104">
            <v>1726404785</v>
          </cell>
          <cell r="F104">
            <v>0</v>
          </cell>
        </row>
        <row r="105">
          <cell r="A105" t="str">
            <v>770.05</v>
          </cell>
          <cell r="B105" t="str">
            <v>Binek Araçları Benzin G</v>
          </cell>
          <cell r="C105">
            <v>4001626457</v>
          </cell>
          <cell r="D105">
            <v>2540109121</v>
          </cell>
          <cell r="E105">
            <v>1461517336</v>
          </cell>
          <cell r="F105">
            <v>0</v>
          </cell>
        </row>
        <row r="106">
          <cell r="A106" t="str">
            <v>770.06</v>
          </cell>
          <cell r="B106" t="str">
            <v>Şehir İçi Yol Masraflar</v>
          </cell>
          <cell r="C106">
            <v>55508474</v>
          </cell>
          <cell r="D106">
            <v>0</v>
          </cell>
          <cell r="E106">
            <v>55508474</v>
          </cell>
          <cell r="F106">
            <v>0</v>
          </cell>
        </row>
        <row r="107">
          <cell r="A107" t="str">
            <v>770.08</v>
          </cell>
          <cell r="B107" t="str">
            <v>Demirbaş Bakım Onarım G</v>
          </cell>
          <cell r="C107">
            <v>1090805950</v>
          </cell>
          <cell r="D107">
            <v>0</v>
          </cell>
          <cell r="E107">
            <v>1090805950</v>
          </cell>
          <cell r="F107">
            <v>0</v>
          </cell>
        </row>
        <row r="108">
          <cell r="A108" t="str">
            <v>770.10</v>
          </cell>
          <cell r="B108" t="str">
            <v>Telefon Giderleri</v>
          </cell>
          <cell r="C108">
            <v>15000000</v>
          </cell>
          <cell r="D108">
            <v>0</v>
          </cell>
          <cell r="E108">
            <v>15000000</v>
          </cell>
          <cell r="F108">
            <v>0</v>
          </cell>
        </row>
        <row r="109">
          <cell r="A109" t="str">
            <v>770.11</v>
          </cell>
          <cell r="B109" t="str">
            <v>Posta ve Dağıtım Giderl</v>
          </cell>
          <cell r="C109">
            <v>608314617</v>
          </cell>
          <cell r="D109">
            <v>0</v>
          </cell>
          <cell r="E109">
            <v>608314617</v>
          </cell>
          <cell r="F109">
            <v>0</v>
          </cell>
        </row>
        <row r="110">
          <cell r="A110" t="str">
            <v>770.13</v>
          </cell>
          <cell r="B110" t="str">
            <v>Gazete Dergi Kitap Yayı</v>
          </cell>
          <cell r="C110">
            <v>1650655666</v>
          </cell>
          <cell r="D110">
            <v>0</v>
          </cell>
          <cell r="E110">
            <v>1650655666</v>
          </cell>
          <cell r="F110">
            <v>0</v>
          </cell>
        </row>
        <row r="111">
          <cell r="A111" t="str">
            <v>770.15</v>
          </cell>
          <cell r="B111" t="str">
            <v>Danışma Müşavirlik Gide</v>
          </cell>
          <cell r="C111">
            <v>20304069204</v>
          </cell>
          <cell r="D111">
            <v>0</v>
          </cell>
          <cell r="E111">
            <v>20304069204</v>
          </cell>
          <cell r="F111">
            <v>0</v>
          </cell>
        </row>
        <row r="112">
          <cell r="A112" t="str">
            <v>770.20</v>
          </cell>
          <cell r="B112" t="str">
            <v>Sigorta Giderleri</v>
          </cell>
          <cell r="C112">
            <v>573956735</v>
          </cell>
          <cell r="D112">
            <v>0</v>
          </cell>
          <cell r="E112">
            <v>573956735</v>
          </cell>
          <cell r="F112">
            <v>0</v>
          </cell>
        </row>
        <row r="113">
          <cell r="A113" t="str">
            <v>770.21</v>
          </cell>
          <cell r="B113" t="str">
            <v>Tescil İlan Gideri</v>
          </cell>
          <cell r="C113">
            <v>1736193000</v>
          </cell>
          <cell r="D113">
            <v>0</v>
          </cell>
          <cell r="E113">
            <v>1736193000</v>
          </cell>
          <cell r="F113">
            <v>0</v>
          </cell>
        </row>
        <row r="114">
          <cell r="A114" t="str">
            <v>770.22</v>
          </cell>
          <cell r="B114" t="str">
            <v>Dava Takip Giderleri</v>
          </cell>
          <cell r="C114">
            <v>13612999166</v>
          </cell>
          <cell r="D114">
            <v>635987630</v>
          </cell>
          <cell r="E114">
            <v>12977011536</v>
          </cell>
          <cell r="F114">
            <v>0</v>
          </cell>
        </row>
        <row r="115">
          <cell r="A115" t="str">
            <v>770.23</v>
          </cell>
          <cell r="B115" t="str">
            <v>Dava ve İcra Giderleri</v>
          </cell>
          <cell r="C115">
            <v>206762711</v>
          </cell>
          <cell r="D115">
            <v>0</v>
          </cell>
          <cell r="E115">
            <v>206762711</v>
          </cell>
          <cell r="F115">
            <v>0</v>
          </cell>
        </row>
        <row r="116">
          <cell r="A116" t="str">
            <v>776</v>
          </cell>
          <cell r="B116" t="str">
            <v>Personel Giderleri</v>
          </cell>
          <cell r="C116">
            <v>8609144670</v>
          </cell>
          <cell r="D116">
            <v>2905670208</v>
          </cell>
          <cell r="E116">
            <v>5703474462</v>
          </cell>
          <cell r="F116">
            <v>0</v>
          </cell>
        </row>
        <row r="117">
          <cell r="A117" t="str">
            <v>776.01</v>
          </cell>
          <cell r="B117" t="str">
            <v>Personel Ücretleri (Brü</v>
          </cell>
          <cell r="C117">
            <v>4499551284</v>
          </cell>
          <cell r="D117">
            <v>0</v>
          </cell>
          <cell r="E117">
            <v>4499551284</v>
          </cell>
          <cell r="F117">
            <v>0</v>
          </cell>
        </row>
        <row r="118">
          <cell r="A118" t="str">
            <v>776.02</v>
          </cell>
          <cell r="B118" t="str">
            <v>İşveren Kesintileri</v>
          </cell>
          <cell r="C118">
            <v>605430966</v>
          </cell>
          <cell r="D118">
            <v>0</v>
          </cell>
          <cell r="E118">
            <v>605430966</v>
          </cell>
          <cell r="F118">
            <v>0</v>
          </cell>
        </row>
        <row r="119">
          <cell r="A119" t="str">
            <v>776.03</v>
          </cell>
          <cell r="B119" t="str">
            <v>Personel Ulaşım Gideri</v>
          </cell>
          <cell r="C119">
            <v>3504162420</v>
          </cell>
          <cell r="D119">
            <v>2905670208</v>
          </cell>
          <cell r="E119">
            <v>598492212</v>
          </cell>
          <cell r="F119">
            <v>0</v>
          </cell>
        </row>
        <row r="120">
          <cell r="A120" t="str">
            <v>779</v>
          </cell>
          <cell r="B120" t="str">
            <v>Diğer Giderler</v>
          </cell>
          <cell r="C120">
            <v>5000001</v>
          </cell>
          <cell r="D120">
            <v>0</v>
          </cell>
          <cell r="E120">
            <v>5000001</v>
          </cell>
          <cell r="F120">
            <v>0</v>
          </cell>
        </row>
        <row r="121">
          <cell r="A121" t="str">
            <v>779.05</v>
          </cell>
          <cell r="B121" t="str">
            <v>Diğer Giderler</v>
          </cell>
          <cell r="C121">
            <v>5000001</v>
          </cell>
          <cell r="D121">
            <v>0</v>
          </cell>
          <cell r="E121">
            <v>5000001</v>
          </cell>
          <cell r="F121">
            <v>0</v>
          </cell>
        </row>
        <row r="122">
          <cell r="A122" t="str">
            <v>780</v>
          </cell>
          <cell r="B122" t="str">
            <v>Finansman Giderleri</v>
          </cell>
          <cell r="C122">
            <v>1647810967142</v>
          </cell>
          <cell r="D122">
            <v>618910572986</v>
          </cell>
          <cell r="E122">
            <v>1028900394156</v>
          </cell>
          <cell r="F122">
            <v>0</v>
          </cell>
        </row>
        <row r="123">
          <cell r="A123" t="str">
            <v>780.01</v>
          </cell>
          <cell r="B123" t="str">
            <v>Finansman Giderleri</v>
          </cell>
          <cell r="C123">
            <v>2600964551</v>
          </cell>
          <cell r="D123">
            <v>0</v>
          </cell>
          <cell r="E123">
            <v>2600964551</v>
          </cell>
          <cell r="F123">
            <v>0</v>
          </cell>
        </row>
        <row r="124">
          <cell r="A124" t="str">
            <v>780.02</v>
          </cell>
          <cell r="B124" t="str">
            <v>Döviz Kredileri Faiz Gi</v>
          </cell>
          <cell r="C124">
            <v>234495192646</v>
          </cell>
          <cell r="D124">
            <v>166459980488</v>
          </cell>
          <cell r="E124">
            <v>68035212158</v>
          </cell>
          <cell r="F124">
            <v>0</v>
          </cell>
        </row>
        <row r="125">
          <cell r="A125" t="str">
            <v>780.03</v>
          </cell>
          <cell r="B125" t="str">
            <v>Banka Masrafları</v>
          </cell>
          <cell r="C125">
            <v>703289742</v>
          </cell>
          <cell r="D125">
            <v>0</v>
          </cell>
          <cell r="E125">
            <v>703289742</v>
          </cell>
          <cell r="F125">
            <v>0</v>
          </cell>
        </row>
        <row r="126">
          <cell r="A126" t="str">
            <v>780.04</v>
          </cell>
          <cell r="B126" t="str">
            <v>Kur Farkları</v>
          </cell>
          <cell r="C126">
            <v>1399402889179</v>
          </cell>
          <cell r="D126">
            <v>452450592498</v>
          </cell>
          <cell r="E126">
            <v>946952296681</v>
          </cell>
          <cell r="F126">
            <v>0</v>
          </cell>
        </row>
        <row r="127">
          <cell r="A127" t="str">
            <v>780.90</v>
          </cell>
          <cell r="B127" t="str">
            <v>Arbitraj Zararları</v>
          </cell>
          <cell r="C127">
            <v>10608631024</v>
          </cell>
          <cell r="D127">
            <v>0</v>
          </cell>
          <cell r="E127">
            <v>10608631024</v>
          </cell>
          <cell r="F127">
            <v>0</v>
          </cell>
        </row>
        <row r="128">
          <cell r="A128" t="str">
            <v>784</v>
          </cell>
          <cell r="B128" t="str">
            <v>Amortisman Gideri(İşletme)</v>
          </cell>
          <cell r="C128">
            <v>6361842260840</v>
          </cell>
          <cell r="D128">
            <v>5012680338892</v>
          </cell>
          <cell r="E128">
            <v>1349161921948</v>
          </cell>
          <cell r="F128">
            <v>0</v>
          </cell>
        </row>
        <row r="129">
          <cell r="A129" t="str">
            <v>784.04</v>
          </cell>
          <cell r="B129" t="str">
            <v>Kiraya Verilen S.Kıymet</v>
          </cell>
          <cell r="C129">
            <v>6349507856527</v>
          </cell>
          <cell r="D129">
            <v>5001264906592</v>
          </cell>
          <cell r="E129">
            <v>1348242949935</v>
          </cell>
          <cell r="F129">
            <v>0</v>
          </cell>
        </row>
        <row r="130">
          <cell r="A130" t="str">
            <v>784.05</v>
          </cell>
          <cell r="B130" t="str">
            <v>Kullanılan S.Kıymet Amo</v>
          </cell>
          <cell r="C130">
            <v>12334404313</v>
          </cell>
          <cell r="D130">
            <v>11415432300</v>
          </cell>
          <cell r="E130">
            <v>918972013</v>
          </cell>
          <cell r="F130">
            <v>0</v>
          </cell>
        </row>
        <row r="131">
          <cell r="A131" t="str">
            <v>800</v>
          </cell>
          <cell r="B131" t="str">
            <v>Kanunen Kabul Edilmeyen Giderler</v>
          </cell>
          <cell r="C131">
            <v>2031572925</v>
          </cell>
          <cell r="D131">
            <v>0</v>
          </cell>
          <cell r="E131">
            <v>2031572925</v>
          </cell>
          <cell r="F131">
            <v>0</v>
          </cell>
        </row>
        <row r="132">
          <cell r="A132" t="str">
            <v>800.01</v>
          </cell>
          <cell r="B132" t="str">
            <v>Kanunen Kabul Edilmeyen Giderler</v>
          </cell>
          <cell r="C132">
            <v>2031572925</v>
          </cell>
          <cell r="D132">
            <v>0</v>
          </cell>
          <cell r="E132">
            <v>2031572925</v>
          </cell>
          <cell r="F132">
            <v>0</v>
          </cell>
        </row>
        <row r="133">
          <cell r="A133" t="str">
            <v>900</v>
          </cell>
          <cell r="B133" t="str">
            <v>F.Kira Alacakları</v>
          </cell>
          <cell r="C133">
            <v>20424573282</v>
          </cell>
          <cell r="D133">
            <v>168277551873</v>
          </cell>
          <cell r="E133">
            <v>18520643582</v>
          </cell>
          <cell r="F133">
            <v>166373622173</v>
          </cell>
        </row>
        <row r="134">
          <cell r="A134" t="str">
            <v>900.01</v>
          </cell>
          <cell r="B134" t="str">
            <v>F.Kira Alacak(Anapara)</v>
          </cell>
          <cell r="C134">
            <v>0</v>
          </cell>
          <cell r="D134">
            <v>136545509406</v>
          </cell>
          <cell r="E134">
            <v>0</v>
          </cell>
          <cell r="F134">
            <v>136545509406</v>
          </cell>
        </row>
        <row r="135">
          <cell r="A135" t="str">
            <v>900.02</v>
          </cell>
          <cell r="B135" t="str">
            <v>F.Kira Alacak(Faiz)</v>
          </cell>
          <cell r="C135">
            <v>20424573282</v>
          </cell>
          <cell r="D135">
            <v>31732042467</v>
          </cell>
          <cell r="E135">
            <v>18520643582</v>
          </cell>
          <cell r="F135">
            <v>29828112767</v>
          </cell>
        </row>
        <row r="136">
          <cell r="A136" t="str">
            <v>905</v>
          </cell>
          <cell r="B136" t="str">
            <v>F.Kira Alacakları(Döviz)</v>
          </cell>
          <cell r="C136">
            <v>3307431836229</v>
          </cell>
          <cell r="D136">
            <v>1555669672075</v>
          </cell>
          <cell r="E136">
            <v>2437814650494</v>
          </cell>
          <cell r="F136">
            <v>686052486340</v>
          </cell>
        </row>
        <row r="137">
          <cell r="A137" t="str">
            <v>905.01</v>
          </cell>
          <cell r="B137" t="str">
            <v>F.Kira Alacak(Döviz Anapara)</v>
          </cell>
          <cell r="C137">
            <v>2926722383352</v>
          </cell>
          <cell r="D137">
            <v>1442902044439</v>
          </cell>
          <cell r="E137">
            <v>2099367158465</v>
          </cell>
          <cell r="F137">
            <v>615546819552</v>
          </cell>
        </row>
        <row r="138">
          <cell r="A138" t="str">
            <v>905.02</v>
          </cell>
          <cell r="B138" t="str">
            <v>F.Kira Alacak(Döviz Faiz)</v>
          </cell>
          <cell r="C138">
            <v>380709452877</v>
          </cell>
          <cell r="D138">
            <v>112767627636</v>
          </cell>
          <cell r="E138">
            <v>338447492029</v>
          </cell>
          <cell r="F138">
            <v>70505666788</v>
          </cell>
        </row>
        <row r="139">
          <cell r="A139" t="str">
            <v>910</v>
          </cell>
          <cell r="B139" t="str">
            <v>Müşteriden Alınan Teminatlar</v>
          </cell>
          <cell r="C139">
            <v>4508289331411</v>
          </cell>
          <cell r="D139">
            <v>3861258757821</v>
          </cell>
          <cell r="E139">
            <v>2565255488352</v>
          </cell>
          <cell r="F139">
            <v>1918224914762</v>
          </cell>
        </row>
        <row r="140">
          <cell r="A140" t="str">
            <v>910.02</v>
          </cell>
          <cell r="B140" t="str">
            <v>Alınan İpotekler</v>
          </cell>
          <cell r="C140">
            <v>1400000000000</v>
          </cell>
          <cell r="D140">
            <v>415000000000</v>
          </cell>
          <cell r="E140">
            <v>1400000000000</v>
          </cell>
          <cell r="F140">
            <v>415000000000</v>
          </cell>
        </row>
        <row r="141">
          <cell r="A141" t="str">
            <v>910.21</v>
          </cell>
          <cell r="B141" t="str">
            <v>Alınan Teminat Senetleri</v>
          </cell>
          <cell r="C141">
            <v>3108289331411</v>
          </cell>
          <cell r="D141">
            <v>3446258757821</v>
          </cell>
          <cell r="E141">
            <v>1165255488352</v>
          </cell>
          <cell r="F141">
            <v>1503224914762</v>
          </cell>
        </row>
        <row r="142">
          <cell r="A142" t="str">
            <v>960</v>
          </cell>
          <cell r="B142" t="str">
            <v>Müşteriden Alınan Teminatlar</v>
          </cell>
          <cell r="C142">
            <v>3964849957288</v>
          </cell>
          <cell r="D142">
            <v>4611880530878</v>
          </cell>
          <cell r="E142">
            <v>858476550303</v>
          </cell>
          <cell r="F142">
            <v>1505507123893</v>
          </cell>
        </row>
        <row r="143">
          <cell r="A143" t="str">
            <v>960.02</v>
          </cell>
          <cell r="B143" t="str">
            <v>Alınan İpotekler</v>
          </cell>
          <cell r="C143">
            <v>415000000000</v>
          </cell>
          <cell r="D143">
            <v>1400000000000</v>
          </cell>
          <cell r="E143">
            <v>0</v>
          </cell>
          <cell r="F143">
            <v>985000000000</v>
          </cell>
        </row>
        <row r="144">
          <cell r="A144" t="str">
            <v>960.21</v>
          </cell>
          <cell r="B144" t="str">
            <v>Alınan Teminat Senetler</v>
          </cell>
          <cell r="C144">
            <v>3446258757821</v>
          </cell>
          <cell r="D144">
            <v>3211880530878</v>
          </cell>
          <cell r="E144">
            <v>754885350836</v>
          </cell>
          <cell r="F144">
            <v>520507123893</v>
          </cell>
        </row>
        <row r="145">
          <cell r="A145" t="str">
            <v>960.50</v>
          </cell>
          <cell r="B145" t="str">
            <v>Teminata Verilen Senetler</v>
          </cell>
          <cell r="C145">
            <v>103591199467</v>
          </cell>
          <cell r="D145">
            <v>0</v>
          </cell>
          <cell r="E145">
            <v>103591199467</v>
          </cell>
          <cell r="F145">
            <v>0</v>
          </cell>
        </row>
        <row r="146">
          <cell r="A146" t="str">
            <v>980</v>
          </cell>
          <cell r="B146" t="str">
            <v>F.Kira Alacakları(Tl)</v>
          </cell>
          <cell r="C146">
            <v>168277551873</v>
          </cell>
          <cell r="D146">
            <v>20424573282</v>
          </cell>
          <cell r="E146">
            <v>147852978591</v>
          </cell>
          <cell r="F146">
            <v>0</v>
          </cell>
        </row>
        <row r="147">
          <cell r="A147" t="str">
            <v>980.01</v>
          </cell>
          <cell r="B147" t="str">
            <v>F.Kira Alacakları</v>
          </cell>
          <cell r="C147">
            <v>168277551873</v>
          </cell>
          <cell r="D147">
            <v>20424573282</v>
          </cell>
          <cell r="E147">
            <v>147852978591</v>
          </cell>
          <cell r="F147">
            <v>0</v>
          </cell>
        </row>
        <row r="148">
          <cell r="A148" t="str">
            <v>985</v>
          </cell>
          <cell r="B148" t="str">
            <v>F.Kira Alacakları(Döviz)</v>
          </cell>
          <cell r="C148">
            <v>1555610487786</v>
          </cell>
          <cell r="D148">
            <v>3307372651940</v>
          </cell>
          <cell r="E148">
            <v>6615302672</v>
          </cell>
          <cell r="F148">
            <v>1758377466826</v>
          </cell>
        </row>
        <row r="149">
          <cell r="A149" t="str">
            <v>985.01</v>
          </cell>
          <cell r="B149" t="str">
            <v>F.Kira Alacakları</v>
          </cell>
          <cell r="C149">
            <v>1555610487786</v>
          </cell>
          <cell r="D149">
            <v>3307372651940</v>
          </cell>
          <cell r="E149">
            <v>6615302672</v>
          </cell>
          <cell r="F149">
            <v>1758377466826</v>
          </cell>
        </row>
      </sheetData>
      <sheetData sheetId="8" refreshError="1">
        <row r="1">
          <cell r="A1" t="str">
            <v>100</v>
          </cell>
          <cell r="B1" t="str">
            <v>Kasa</v>
          </cell>
          <cell r="C1">
            <v>135574765419</v>
          </cell>
          <cell r="D1">
            <v>136086793180</v>
          </cell>
          <cell r="E1">
            <v>0</v>
          </cell>
          <cell r="F1">
            <v>512027761</v>
          </cell>
        </row>
        <row r="2">
          <cell r="A2" t="str">
            <v>100.01</v>
          </cell>
          <cell r="B2" t="str">
            <v>Kasa</v>
          </cell>
          <cell r="C2">
            <v>135574765419</v>
          </cell>
          <cell r="D2">
            <v>136086793180</v>
          </cell>
          <cell r="E2">
            <v>0</v>
          </cell>
          <cell r="F2">
            <v>512027761</v>
          </cell>
        </row>
        <row r="3">
          <cell r="A3" t="str">
            <v>101</v>
          </cell>
          <cell r="B3" t="str">
            <v>Alınan Çekler</v>
          </cell>
          <cell r="C3">
            <v>128112938064</v>
          </cell>
          <cell r="D3">
            <v>183925956549</v>
          </cell>
          <cell r="E3">
            <v>1138600000</v>
          </cell>
          <cell r="F3">
            <v>56951618485</v>
          </cell>
        </row>
        <row r="4">
          <cell r="A4" t="str">
            <v>101.01</v>
          </cell>
          <cell r="B4" t="str">
            <v>Portföydeki Çekler</v>
          </cell>
          <cell r="C4">
            <v>71956916624</v>
          </cell>
          <cell r="D4">
            <v>122110133109</v>
          </cell>
          <cell r="E4">
            <v>848600000</v>
          </cell>
          <cell r="F4">
            <v>51001816485</v>
          </cell>
        </row>
        <row r="5">
          <cell r="A5" t="str">
            <v>101.02</v>
          </cell>
          <cell r="B5" t="str">
            <v>Tahsile Verilen Çekler</v>
          </cell>
          <cell r="C5">
            <v>54366021440</v>
          </cell>
          <cell r="D5">
            <v>59815823440</v>
          </cell>
          <cell r="E5">
            <v>0</v>
          </cell>
          <cell r="F5">
            <v>5449802000</v>
          </cell>
        </row>
        <row r="6">
          <cell r="A6" t="str">
            <v>101.04</v>
          </cell>
          <cell r="B6" t="str">
            <v>Karşılıksız Çekler</v>
          </cell>
          <cell r="C6">
            <v>1790000000</v>
          </cell>
          <cell r="D6">
            <v>2000000000</v>
          </cell>
          <cell r="E6">
            <v>290000000</v>
          </cell>
          <cell r="F6">
            <v>500000000</v>
          </cell>
        </row>
        <row r="7">
          <cell r="A7" t="str">
            <v>102</v>
          </cell>
          <cell r="B7" t="str">
            <v>Bankalar</v>
          </cell>
          <cell r="C7">
            <v>84485159845445</v>
          </cell>
          <cell r="D7">
            <v>84018531931789</v>
          </cell>
          <cell r="E7">
            <v>1295588340028</v>
          </cell>
          <cell r="F7">
            <v>828960426372</v>
          </cell>
        </row>
        <row r="8">
          <cell r="A8" t="str">
            <v>102.03</v>
          </cell>
          <cell r="B8" t="str">
            <v>Bankalar</v>
          </cell>
          <cell r="C8">
            <v>49006481550649</v>
          </cell>
          <cell r="D8">
            <v>49071359077847</v>
          </cell>
          <cell r="E8">
            <v>41074868566</v>
          </cell>
          <cell r="F8">
            <v>105952395764</v>
          </cell>
        </row>
        <row r="9">
          <cell r="A9" t="str">
            <v>102.11</v>
          </cell>
          <cell r="B9" t="str">
            <v>Vadeli Mevduatlar</v>
          </cell>
          <cell r="C9">
            <v>35478678294796</v>
          </cell>
          <cell r="D9">
            <v>34947172853942</v>
          </cell>
          <cell r="E9">
            <v>1254513471462</v>
          </cell>
          <cell r="F9">
            <v>723008030608</v>
          </cell>
        </row>
        <row r="10">
          <cell r="A10" t="str">
            <v>120</v>
          </cell>
          <cell r="B10" t="str">
            <v>Alıcılar</v>
          </cell>
          <cell r="C10">
            <v>3211461784504</v>
          </cell>
          <cell r="D10">
            <v>2864027406591</v>
          </cell>
          <cell r="E10">
            <v>580671946804</v>
          </cell>
          <cell r="F10">
            <v>233237568891</v>
          </cell>
        </row>
        <row r="11">
          <cell r="A11" t="str">
            <v>120.01</v>
          </cell>
          <cell r="B11" t="str">
            <v>Alıcılar</v>
          </cell>
          <cell r="C11">
            <v>3205495635239</v>
          </cell>
          <cell r="D11">
            <v>2857414536032</v>
          </cell>
          <cell r="E11">
            <v>580497092979</v>
          </cell>
          <cell r="F11">
            <v>232415993772</v>
          </cell>
        </row>
        <row r="12">
          <cell r="A12" t="str">
            <v>120.03</v>
          </cell>
          <cell r="B12" t="str">
            <v>Temerrüt Faiz Alacağı</v>
          </cell>
          <cell r="C12">
            <v>2444890814</v>
          </cell>
          <cell r="D12">
            <v>2440622901</v>
          </cell>
          <cell r="E12">
            <v>4367903</v>
          </cell>
          <cell r="F12">
            <v>99990</v>
          </cell>
        </row>
        <row r="13">
          <cell r="A13" t="str">
            <v>120.04</v>
          </cell>
          <cell r="B13" t="str">
            <v>Opsiyon Satış Bedeli</v>
          </cell>
          <cell r="C13">
            <v>166059604</v>
          </cell>
          <cell r="D13">
            <v>334123892</v>
          </cell>
          <cell r="E13">
            <v>69349922</v>
          </cell>
          <cell r="F13">
            <v>237414210</v>
          </cell>
        </row>
        <row r="14">
          <cell r="A14" t="str">
            <v>120.06</v>
          </cell>
          <cell r="B14" t="str">
            <v>Bilinmeyen Havaleler</v>
          </cell>
          <cell r="C14">
            <v>200000000</v>
          </cell>
          <cell r="D14">
            <v>98864000</v>
          </cell>
          <cell r="E14">
            <v>101136000</v>
          </cell>
          <cell r="F14">
            <v>0</v>
          </cell>
        </row>
        <row r="15">
          <cell r="A15" t="str">
            <v>120.99</v>
          </cell>
          <cell r="B15" t="str">
            <v>Diğer Alıcılar</v>
          </cell>
          <cell r="C15">
            <v>3155198847</v>
          </cell>
          <cell r="D15">
            <v>3739259766</v>
          </cell>
          <cell r="E15">
            <v>0</v>
          </cell>
          <cell r="F15">
            <v>584060919</v>
          </cell>
        </row>
        <row r="16">
          <cell r="A16" t="str">
            <v>121</v>
          </cell>
          <cell r="B16" t="str">
            <v>Alacak Senetleri</v>
          </cell>
          <cell r="C16">
            <v>9176833800</v>
          </cell>
          <cell r="D16">
            <v>30888696948</v>
          </cell>
          <cell r="E16">
            <v>9176833800</v>
          </cell>
          <cell r="F16">
            <v>30888696948</v>
          </cell>
        </row>
        <row r="17">
          <cell r="A17" t="str">
            <v>121.04</v>
          </cell>
          <cell r="B17" t="str">
            <v>Tahsile Verilen Alacak Senetleri</v>
          </cell>
          <cell r="C17">
            <v>0</v>
          </cell>
          <cell r="D17">
            <v>30888696948</v>
          </cell>
          <cell r="E17">
            <v>0</v>
          </cell>
          <cell r="F17">
            <v>30888696948</v>
          </cell>
        </row>
        <row r="18">
          <cell r="A18" t="str">
            <v>121.05</v>
          </cell>
          <cell r="B18" t="str">
            <v>Protestolu Senetler</v>
          </cell>
          <cell r="C18">
            <v>9176833800</v>
          </cell>
          <cell r="D18">
            <v>0</v>
          </cell>
          <cell r="E18">
            <v>9176833800</v>
          </cell>
          <cell r="F18">
            <v>0</v>
          </cell>
        </row>
        <row r="19">
          <cell r="A19" t="str">
            <v>125</v>
          </cell>
          <cell r="B19" t="str">
            <v>Sigorta Müşterileri</v>
          </cell>
          <cell r="C19">
            <v>13133178050</v>
          </cell>
          <cell r="D19">
            <v>10053534836</v>
          </cell>
          <cell r="E19">
            <v>10162678050</v>
          </cell>
          <cell r="F19">
            <v>7083034836</v>
          </cell>
        </row>
        <row r="20">
          <cell r="A20" t="str">
            <v>125.01</v>
          </cell>
          <cell r="B20" t="str">
            <v>Sigorta Müşterileri</v>
          </cell>
          <cell r="C20">
            <v>13133178050</v>
          </cell>
          <cell r="D20">
            <v>10053534836</v>
          </cell>
          <cell r="E20">
            <v>10162678050</v>
          </cell>
          <cell r="F20">
            <v>7083034836</v>
          </cell>
        </row>
        <row r="21">
          <cell r="A21" t="str">
            <v>127</v>
          </cell>
          <cell r="B21" t="str">
            <v>Diğer Ticari Alacaklar</v>
          </cell>
          <cell r="C21">
            <v>44688878195</v>
          </cell>
          <cell r="D21">
            <v>41794898195</v>
          </cell>
          <cell r="E21">
            <v>2893980000</v>
          </cell>
          <cell r="F21">
            <v>0</v>
          </cell>
        </row>
        <row r="22">
          <cell r="A22" t="str">
            <v>127.03</v>
          </cell>
          <cell r="B22" t="str">
            <v>Diğer Ticari Alacaklar</v>
          </cell>
          <cell r="C22">
            <v>44688878195</v>
          </cell>
          <cell r="D22">
            <v>41794898195</v>
          </cell>
          <cell r="E22">
            <v>2893980000</v>
          </cell>
          <cell r="F22">
            <v>0</v>
          </cell>
        </row>
        <row r="23">
          <cell r="A23" t="str">
            <v>180</v>
          </cell>
          <cell r="B23" t="str">
            <v>Gelecek Aylara Ait Giderler</v>
          </cell>
          <cell r="C23">
            <v>8536717673</v>
          </cell>
          <cell r="D23">
            <v>9454230293</v>
          </cell>
          <cell r="E23">
            <v>5826447501</v>
          </cell>
          <cell r="F23">
            <v>6743960121</v>
          </cell>
        </row>
        <row r="24">
          <cell r="A24" t="str">
            <v>180.01</v>
          </cell>
          <cell r="B24" t="str">
            <v>Gelecek Aylara Ait Giderler</v>
          </cell>
          <cell r="C24">
            <v>8166645908</v>
          </cell>
          <cell r="D24">
            <v>6660498833</v>
          </cell>
          <cell r="E24">
            <v>5456375736</v>
          </cell>
          <cell r="F24">
            <v>3950228661</v>
          </cell>
        </row>
        <row r="25">
          <cell r="A25" t="str">
            <v>180.02</v>
          </cell>
          <cell r="B25" t="str">
            <v>Uzun Vadeli Kredi Komisyonları</v>
          </cell>
          <cell r="C25">
            <v>180810000</v>
          </cell>
          <cell r="D25">
            <v>2555336320</v>
          </cell>
          <cell r="E25">
            <v>180810000</v>
          </cell>
          <cell r="F25">
            <v>2555336320</v>
          </cell>
        </row>
        <row r="26">
          <cell r="A26" t="str">
            <v>180.03</v>
          </cell>
          <cell r="B26" t="str">
            <v>Gelecek Aylara Ait Fin.Kir.Kon.S.Kıymet Sig.Gid.</v>
          </cell>
          <cell r="C26">
            <v>189261765</v>
          </cell>
          <cell r="D26">
            <v>238395140</v>
          </cell>
          <cell r="E26">
            <v>189261765</v>
          </cell>
          <cell r="F26">
            <v>238395140</v>
          </cell>
        </row>
        <row r="27">
          <cell r="A27" t="str">
            <v>181</v>
          </cell>
          <cell r="B27" t="str">
            <v>Gelir Tahakkukları</v>
          </cell>
          <cell r="C27">
            <v>2608376659</v>
          </cell>
          <cell r="D27">
            <v>809937142</v>
          </cell>
          <cell r="E27">
            <v>1801616919</v>
          </cell>
          <cell r="F27">
            <v>3177402</v>
          </cell>
        </row>
        <row r="28">
          <cell r="A28" t="str">
            <v>181.01</v>
          </cell>
          <cell r="B28" t="str">
            <v>Gelir Tahakkukları</v>
          </cell>
          <cell r="C28">
            <v>2608376659</v>
          </cell>
          <cell r="D28">
            <v>809937142</v>
          </cell>
          <cell r="E28">
            <v>1801616919</v>
          </cell>
          <cell r="F28">
            <v>3177402</v>
          </cell>
        </row>
        <row r="29">
          <cell r="A29" t="str">
            <v>191</v>
          </cell>
          <cell r="B29" t="str">
            <v>İndirilecek Kdv</v>
          </cell>
          <cell r="C29">
            <v>23298330750</v>
          </cell>
          <cell r="D29">
            <v>23298330750</v>
          </cell>
          <cell r="E29">
            <v>0</v>
          </cell>
          <cell r="F29">
            <v>0</v>
          </cell>
        </row>
        <row r="30">
          <cell r="A30" t="str">
            <v>191.01</v>
          </cell>
          <cell r="B30" t="str">
            <v>İndirilecek Kdv</v>
          </cell>
          <cell r="C30">
            <v>23298330750</v>
          </cell>
          <cell r="D30">
            <v>23298330750</v>
          </cell>
          <cell r="E30">
            <v>0</v>
          </cell>
          <cell r="F30">
            <v>0</v>
          </cell>
        </row>
        <row r="31">
          <cell r="A31" t="str">
            <v>193</v>
          </cell>
          <cell r="B31" t="str">
            <v>Kesinti Yoluyla Ödenen Vergile</v>
          </cell>
          <cell r="C31">
            <v>28040974</v>
          </cell>
          <cell r="D31">
            <v>0</v>
          </cell>
          <cell r="E31">
            <v>28040974</v>
          </cell>
          <cell r="F31">
            <v>0</v>
          </cell>
        </row>
        <row r="32">
          <cell r="A32" t="str">
            <v>193.01</v>
          </cell>
          <cell r="B32" t="str">
            <v>Kesinti Yoluyla Ödenen Vergile</v>
          </cell>
          <cell r="C32">
            <v>28040974</v>
          </cell>
          <cell r="D32">
            <v>0</v>
          </cell>
          <cell r="E32">
            <v>28040974</v>
          </cell>
          <cell r="F32">
            <v>0</v>
          </cell>
        </row>
        <row r="33">
          <cell r="A33" t="str">
            <v>196</v>
          </cell>
          <cell r="B33" t="str">
            <v>Personel Avansları</v>
          </cell>
          <cell r="C33">
            <v>664794000</v>
          </cell>
          <cell r="D33">
            <v>625000000</v>
          </cell>
          <cell r="E33">
            <v>114794000</v>
          </cell>
          <cell r="F33">
            <v>75000000</v>
          </cell>
        </row>
        <row r="34">
          <cell r="A34" t="str">
            <v>196.02</v>
          </cell>
          <cell r="B34" t="str">
            <v>Personel Avansları</v>
          </cell>
          <cell r="C34">
            <v>664794000</v>
          </cell>
          <cell r="D34">
            <v>625000000</v>
          </cell>
          <cell r="E34">
            <v>114794000</v>
          </cell>
          <cell r="F34">
            <v>75000000</v>
          </cell>
        </row>
        <row r="35">
          <cell r="A35" t="str">
            <v>253</v>
          </cell>
          <cell r="B35" t="str">
            <v>Tesis Makina Cihazlar ve Demirbaşlar</v>
          </cell>
          <cell r="C35">
            <v>3004654148332</v>
          </cell>
          <cell r="D35">
            <v>2001586679247</v>
          </cell>
          <cell r="E35">
            <v>1264381448822</v>
          </cell>
          <cell r="F35">
            <v>261313979737</v>
          </cell>
        </row>
        <row r="36">
          <cell r="A36" t="str">
            <v>253.01</v>
          </cell>
          <cell r="B36" t="str">
            <v>Tesis Makina Cihazlar ve Demirbaşlar</v>
          </cell>
          <cell r="C36">
            <v>3004654148332</v>
          </cell>
          <cell r="D36">
            <v>2001586679247</v>
          </cell>
          <cell r="E36">
            <v>1264381448822</v>
          </cell>
          <cell r="F36">
            <v>261313979737</v>
          </cell>
        </row>
        <row r="37">
          <cell r="A37" t="str">
            <v>254</v>
          </cell>
          <cell r="B37" t="str">
            <v>Taşıtlar</v>
          </cell>
          <cell r="C37">
            <v>118297140072</v>
          </cell>
          <cell r="D37">
            <v>10988763327</v>
          </cell>
          <cell r="E37">
            <v>118297140072</v>
          </cell>
          <cell r="F37">
            <v>10988763327</v>
          </cell>
        </row>
        <row r="38">
          <cell r="A38" t="str">
            <v>254.01</v>
          </cell>
          <cell r="B38" t="str">
            <v>Taşıt Araçları</v>
          </cell>
          <cell r="C38">
            <v>118297140072</v>
          </cell>
          <cell r="D38">
            <v>10988763327</v>
          </cell>
          <cell r="E38">
            <v>118297140072</v>
          </cell>
          <cell r="F38">
            <v>10988763327</v>
          </cell>
        </row>
        <row r="39">
          <cell r="A39" t="str">
            <v>257</v>
          </cell>
          <cell r="B39" t="str">
            <v>Birikmiş Amortismanlar (-)</v>
          </cell>
          <cell r="C39">
            <v>6519730880307</v>
          </cell>
          <cell r="D39">
            <v>7604168889512</v>
          </cell>
          <cell r="E39">
            <v>0</v>
          </cell>
          <cell r="F39">
            <v>1084438009205</v>
          </cell>
        </row>
        <row r="40">
          <cell r="A40" t="str">
            <v>257.10</v>
          </cell>
          <cell r="B40" t="str">
            <v>Birikmiş Amortismanlar (-)</v>
          </cell>
          <cell r="C40">
            <v>6519730880307</v>
          </cell>
          <cell r="D40">
            <v>7604168889512</v>
          </cell>
          <cell r="E40">
            <v>0</v>
          </cell>
          <cell r="F40">
            <v>1084438009205</v>
          </cell>
        </row>
        <row r="41">
          <cell r="A41" t="str">
            <v>258</v>
          </cell>
          <cell r="B41" t="str">
            <v>Yapılmakta Olan Yatırımlar</v>
          </cell>
          <cell r="C41">
            <v>20914599532</v>
          </cell>
          <cell r="D41">
            <v>2017591910</v>
          </cell>
          <cell r="E41">
            <v>20374389888</v>
          </cell>
          <cell r="F41">
            <v>1477382266</v>
          </cell>
        </row>
        <row r="42">
          <cell r="A42" t="str">
            <v>258.01</v>
          </cell>
          <cell r="B42" t="str">
            <v>Yapılmakta Olan Yatırımlar</v>
          </cell>
          <cell r="C42">
            <v>20914599532</v>
          </cell>
          <cell r="D42">
            <v>2017591910</v>
          </cell>
          <cell r="E42">
            <v>20374389888</v>
          </cell>
          <cell r="F42">
            <v>1477382266</v>
          </cell>
        </row>
        <row r="43">
          <cell r="A43" t="str">
            <v>268</v>
          </cell>
          <cell r="B43" t="str">
            <v>Birikmiş Amortismanlar (-)</v>
          </cell>
          <cell r="C43">
            <v>12334404313</v>
          </cell>
          <cell r="D43">
            <v>14096462074</v>
          </cell>
          <cell r="E43">
            <v>0</v>
          </cell>
          <cell r="F43">
            <v>1762057761</v>
          </cell>
        </row>
        <row r="44">
          <cell r="A44" t="str">
            <v>268.01</v>
          </cell>
          <cell r="B44" t="str">
            <v>Birikmiş Amortismanlar (-)</v>
          </cell>
          <cell r="C44">
            <v>12334404313</v>
          </cell>
          <cell r="D44">
            <v>14096462074</v>
          </cell>
          <cell r="E44">
            <v>0</v>
          </cell>
          <cell r="F44">
            <v>1762057761</v>
          </cell>
        </row>
        <row r="45">
          <cell r="A45" t="str">
            <v>280</v>
          </cell>
          <cell r="B45" t="str">
            <v>Gelecek Yıllara Aıt Giderler</v>
          </cell>
          <cell r="C45">
            <v>10199169967</v>
          </cell>
          <cell r="D45">
            <v>0</v>
          </cell>
          <cell r="E45">
            <v>10199169967</v>
          </cell>
          <cell r="F45">
            <v>0</v>
          </cell>
        </row>
        <row r="46">
          <cell r="A46" t="str">
            <v>280.02</v>
          </cell>
          <cell r="B46" t="str">
            <v>Gelecek Yıllara Ait Diger Giderler</v>
          </cell>
          <cell r="C46">
            <v>10199169967</v>
          </cell>
          <cell r="D46">
            <v>0</v>
          </cell>
          <cell r="E46">
            <v>10199169967</v>
          </cell>
          <cell r="F46">
            <v>0</v>
          </cell>
        </row>
        <row r="47">
          <cell r="A47" t="str">
            <v>300</v>
          </cell>
          <cell r="B47" t="str">
            <v>Banka Kredileri</v>
          </cell>
          <cell r="C47">
            <v>1432314082</v>
          </cell>
          <cell r="D47">
            <v>4109723</v>
          </cell>
          <cell r="E47">
            <v>1432314082</v>
          </cell>
          <cell r="F47">
            <v>4109723</v>
          </cell>
        </row>
        <row r="48">
          <cell r="A48" t="str">
            <v>300.01</v>
          </cell>
          <cell r="B48" t="str">
            <v>Banka Kredileri</v>
          </cell>
          <cell r="C48">
            <v>1432314082</v>
          </cell>
          <cell r="D48">
            <v>4109723</v>
          </cell>
          <cell r="E48">
            <v>1432314082</v>
          </cell>
          <cell r="F48">
            <v>4109723</v>
          </cell>
        </row>
        <row r="49">
          <cell r="A49" t="str">
            <v>303</v>
          </cell>
          <cell r="B49" t="str">
            <v>Uzun Vd.Kredi Anapara Tak/Faiz</v>
          </cell>
          <cell r="C49">
            <v>779244089733</v>
          </cell>
          <cell r="D49">
            <v>194981587161</v>
          </cell>
          <cell r="E49">
            <v>584262502572</v>
          </cell>
          <cell r="F49">
            <v>0</v>
          </cell>
        </row>
        <row r="50">
          <cell r="A50" t="str">
            <v>303.01</v>
          </cell>
          <cell r="B50" t="str">
            <v>Uzun Vd.Kredi Anapara Tak/Faiz</v>
          </cell>
          <cell r="C50">
            <v>779244089733</v>
          </cell>
          <cell r="D50">
            <v>194981587161</v>
          </cell>
          <cell r="E50">
            <v>584262502572</v>
          </cell>
          <cell r="F50">
            <v>0</v>
          </cell>
        </row>
        <row r="51">
          <cell r="A51" t="str">
            <v>320</v>
          </cell>
          <cell r="B51" t="str">
            <v>Satıcılar</v>
          </cell>
          <cell r="C51">
            <v>1585219501377</v>
          </cell>
          <cell r="D51">
            <v>1484937947317</v>
          </cell>
          <cell r="E51">
            <v>252668601314</v>
          </cell>
          <cell r="F51">
            <v>152387047254</v>
          </cell>
        </row>
        <row r="52">
          <cell r="A52" t="str">
            <v>320.01</v>
          </cell>
          <cell r="B52" t="str">
            <v>Satıcılar</v>
          </cell>
          <cell r="C52">
            <v>1573874438309</v>
          </cell>
          <cell r="D52">
            <v>1484323164932</v>
          </cell>
          <cell r="E52">
            <v>241429799109</v>
          </cell>
          <cell r="F52">
            <v>151878525732</v>
          </cell>
        </row>
        <row r="53">
          <cell r="A53" t="str">
            <v>320.02</v>
          </cell>
          <cell r="B53" t="str">
            <v>Satıcılar (Leasing)</v>
          </cell>
          <cell r="C53">
            <v>7368902205</v>
          </cell>
          <cell r="D53">
            <v>0</v>
          </cell>
          <cell r="E53">
            <v>7368902205</v>
          </cell>
          <cell r="F53">
            <v>0</v>
          </cell>
        </row>
        <row r="54">
          <cell r="A54" t="str">
            <v>320.30</v>
          </cell>
          <cell r="B54" t="str">
            <v>Sigorta Şirketleri</v>
          </cell>
          <cell r="C54">
            <v>3976160863</v>
          </cell>
          <cell r="D54">
            <v>614782385</v>
          </cell>
          <cell r="E54">
            <v>3869900000</v>
          </cell>
          <cell r="F54">
            <v>508521522</v>
          </cell>
        </row>
        <row r="55">
          <cell r="A55" t="str">
            <v>322</v>
          </cell>
          <cell r="B55" t="str">
            <v>Borç Senetleri Reeskontu</v>
          </cell>
          <cell r="C55">
            <v>2772693397</v>
          </cell>
          <cell r="D55">
            <v>3614628159</v>
          </cell>
          <cell r="E55">
            <v>0</v>
          </cell>
          <cell r="F55">
            <v>841934762</v>
          </cell>
        </row>
        <row r="56">
          <cell r="A56" t="str">
            <v>322.01</v>
          </cell>
          <cell r="B56" t="str">
            <v>Satıcı Borçları Reeskontları</v>
          </cell>
          <cell r="C56">
            <v>2772693397</v>
          </cell>
          <cell r="D56">
            <v>3614628159</v>
          </cell>
          <cell r="E56">
            <v>0</v>
          </cell>
          <cell r="F56">
            <v>841934762</v>
          </cell>
        </row>
        <row r="57">
          <cell r="A57" t="str">
            <v>335</v>
          </cell>
          <cell r="B57" t="str">
            <v>Personele Borçlar</v>
          </cell>
          <cell r="C57">
            <v>2075000000</v>
          </cell>
          <cell r="D57">
            <v>2075000000</v>
          </cell>
          <cell r="E57">
            <v>0</v>
          </cell>
          <cell r="F57">
            <v>0</v>
          </cell>
        </row>
        <row r="58">
          <cell r="A58" t="str">
            <v>335.01</v>
          </cell>
          <cell r="B58" t="str">
            <v>Personele Borçlar</v>
          </cell>
          <cell r="C58">
            <v>2075000000</v>
          </cell>
          <cell r="D58">
            <v>2075000000</v>
          </cell>
          <cell r="E58">
            <v>0</v>
          </cell>
          <cell r="F58">
            <v>0</v>
          </cell>
        </row>
        <row r="59">
          <cell r="A59" t="str">
            <v>340</v>
          </cell>
          <cell r="B59" t="str">
            <v>Alınan Sipariş Avansları</v>
          </cell>
          <cell r="C59">
            <v>311490896917</v>
          </cell>
          <cell r="D59">
            <v>153345220621</v>
          </cell>
          <cell r="E59">
            <v>182846476296</v>
          </cell>
          <cell r="F59">
            <v>24700800000</v>
          </cell>
        </row>
        <row r="60">
          <cell r="A60" t="str">
            <v>340.01</v>
          </cell>
          <cell r="B60" t="str">
            <v>Nakit Finansal Kira Müşteri Avansları</v>
          </cell>
          <cell r="C60">
            <v>162009098660</v>
          </cell>
          <cell r="D60">
            <v>81388303997</v>
          </cell>
          <cell r="E60">
            <v>80620794663</v>
          </cell>
          <cell r="F60">
            <v>0</v>
          </cell>
        </row>
        <row r="61">
          <cell r="A61" t="str">
            <v>340.20</v>
          </cell>
          <cell r="B61" t="str">
            <v>Finan Kira Müş ( Çekler )</v>
          </cell>
          <cell r="C61">
            <v>127769935109</v>
          </cell>
          <cell r="D61">
            <v>71956916624</v>
          </cell>
          <cell r="E61">
            <v>80513818485</v>
          </cell>
          <cell r="F61">
            <v>24700800000</v>
          </cell>
        </row>
        <row r="62">
          <cell r="A62" t="str">
            <v>340.21</v>
          </cell>
          <cell r="B62" t="str">
            <v>Finan Kira Müş ( Senetler)</v>
          </cell>
          <cell r="C62">
            <v>21711863148</v>
          </cell>
          <cell r="D62">
            <v>0</v>
          </cell>
          <cell r="E62">
            <v>21711863148</v>
          </cell>
          <cell r="F62">
            <v>0</v>
          </cell>
        </row>
        <row r="63">
          <cell r="A63" t="str">
            <v>360</v>
          </cell>
          <cell r="B63" t="str">
            <v>Ödenecek Vergiler Ve Fonlar</v>
          </cell>
          <cell r="C63">
            <v>10966537935</v>
          </cell>
          <cell r="D63">
            <v>22336671502</v>
          </cell>
          <cell r="E63">
            <v>97592913</v>
          </cell>
          <cell r="F63">
            <v>11467726480</v>
          </cell>
        </row>
        <row r="64">
          <cell r="A64" t="str">
            <v>360.01</v>
          </cell>
          <cell r="B64" t="str">
            <v>Ödenecek Vergiler Ve Fonlar</v>
          </cell>
          <cell r="C64">
            <v>10153149258</v>
          </cell>
          <cell r="D64">
            <v>21573475725</v>
          </cell>
          <cell r="E64">
            <v>0</v>
          </cell>
          <cell r="F64">
            <v>11420326467</v>
          </cell>
        </row>
        <row r="65">
          <cell r="A65" t="str">
            <v>360.02</v>
          </cell>
          <cell r="B65" t="str">
            <v>Sorumlu Sıfatıyla Ödenecek Vergiler</v>
          </cell>
          <cell r="C65">
            <v>813388677</v>
          </cell>
          <cell r="D65">
            <v>763195777</v>
          </cell>
          <cell r="E65">
            <v>97592913</v>
          </cell>
          <cell r="F65">
            <v>47400013</v>
          </cell>
        </row>
        <row r="66">
          <cell r="A66" t="str">
            <v>361</v>
          </cell>
          <cell r="B66" t="str">
            <v>Ödenecek Sosyal Güvenlik Kes.</v>
          </cell>
          <cell r="C66">
            <v>0</v>
          </cell>
          <cell r="D66">
            <v>1027824665</v>
          </cell>
          <cell r="E66">
            <v>0</v>
          </cell>
          <cell r="F66">
            <v>1027824665</v>
          </cell>
        </row>
        <row r="67">
          <cell r="A67" t="str">
            <v>361.01</v>
          </cell>
          <cell r="B67" t="str">
            <v>Ödenecek Sosyal Güvenlik Kes.</v>
          </cell>
          <cell r="C67">
            <v>0</v>
          </cell>
          <cell r="D67">
            <v>1027824665</v>
          </cell>
          <cell r="E67">
            <v>0</v>
          </cell>
          <cell r="F67">
            <v>1027824665</v>
          </cell>
        </row>
        <row r="68">
          <cell r="A68" t="str">
            <v>381</v>
          </cell>
          <cell r="B68" t="str">
            <v>Gider Tahakkukları</v>
          </cell>
          <cell r="C68">
            <v>9863456961</v>
          </cell>
          <cell r="D68">
            <v>0</v>
          </cell>
          <cell r="E68">
            <v>9863456961</v>
          </cell>
          <cell r="F68">
            <v>0</v>
          </cell>
        </row>
        <row r="69">
          <cell r="A69" t="str">
            <v>381.06</v>
          </cell>
          <cell r="B69" t="str">
            <v>Reeskont Gider Tahakkukları</v>
          </cell>
          <cell r="C69">
            <v>9863456961</v>
          </cell>
          <cell r="D69">
            <v>0</v>
          </cell>
          <cell r="E69">
            <v>9863456961</v>
          </cell>
          <cell r="F69">
            <v>0</v>
          </cell>
        </row>
        <row r="70">
          <cell r="A70" t="str">
            <v>391</v>
          </cell>
          <cell r="B70" t="str">
            <v>Hesaplanan Kdv</v>
          </cell>
          <cell r="C70">
            <v>44871806475</v>
          </cell>
          <cell r="D70">
            <v>44871806475</v>
          </cell>
          <cell r="E70">
            <v>0</v>
          </cell>
          <cell r="F70">
            <v>0</v>
          </cell>
        </row>
        <row r="71">
          <cell r="A71" t="str">
            <v>391.01</v>
          </cell>
          <cell r="B71" t="str">
            <v>Hesaplanan Kdv</v>
          </cell>
          <cell r="C71">
            <v>44871806475</v>
          </cell>
          <cell r="D71">
            <v>44871806475</v>
          </cell>
          <cell r="E71">
            <v>0</v>
          </cell>
          <cell r="F71">
            <v>0</v>
          </cell>
        </row>
        <row r="72">
          <cell r="A72" t="str">
            <v>400</v>
          </cell>
          <cell r="B72" t="str">
            <v>Banka Kredileri</v>
          </cell>
          <cell r="C72">
            <v>368776922878</v>
          </cell>
          <cell r="D72">
            <v>0</v>
          </cell>
          <cell r="E72">
            <v>368776922878</v>
          </cell>
          <cell r="F72">
            <v>0</v>
          </cell>
        </row>
        <row r="73">
          <cell r="A73" t="str">
            <v>400.01</v>
          </cell>
          <cell r="B73" t="str">
            <v>Banka Kredileri</v>
          </cell>
          <cell r="C73">
            <v>368776922878</v>
          </cell>
          <cell r="D73">
            <v>0</v>
          </cell>
          <cell r="E73">
            <v>368776922878</v>
          </cell>
          <cell r="F73">
            <v>0</v>
          </cell>
        </row>
        <row r="74">
          <cell r="A74" t="str">
            <v>472</v>
          </cell>
          <cell r="B74" t="str">
            <v>Kıdem Tazminatı Karşılığı</v>
          </cell>
          <cell r="C74">
            <v>0</v>
          </cell>
          <cell r="D74">
            <v>197066575</v>
          </cell>
          <cell r="E74">
            <v>0</v>
          </cell>
          <cell r="F74">
            <v>197066575</v>
          </cell>
        </row>
        <row r="75">
          <cell r="A75" t="str">
            <v>472.01</v>
          </cell>
          <cell r="B75" t="str">
            <v>Kıdem Tazminatı Karşılığı</v>
          </cell>
          <cell r="C75">
            <v>0</v>
          </cell>
          <cell r="D75">
            <v>197066575</v>
          </cell>
          <cell r="E75">
            <v>0</v>
          </cell>
          <cell r="F75">
            <v>197066575</v>
          </cell>
        </row>
        <row r="76">
          <cell r="A76" t="str">
            <v>600</v>
          </cell>
          <cell r="B76" t="str">
            <v>Yurtiçi Satışlar</v>
          </cell>
          <cell r="C76">
            <v>3760794868</v>
          </cell>
          <cell r="D76">
            <v>2847234459150</v>
          </cell>
          <cell r="E76">
            <v>0</v>
          </cell>
          <cell r="F76">
            <v>2843473664282</v>
          </cell>
        </row>
        <row r="77">
          <cell r="A77" t="str">
            <v>600.01</v>
          </cell>
          <cell r="B77" t="str">
            <v>Anapara Gelirleri</v>
          </cell>
          <cell r="C77">
            <v>0</v>
          </cell>
          <cell r="D77">
            <v>1537888270911</v>
          </cell>
          <cell r="E77">
            <v>0</v>
          </cell>
          <cell r="F77">
            <v>1537888270911</v>
          </cell>
        </row>
        <row r="78">
          <cell r="A78" t="str">
            <v>600.02</v>
          </cell>
          <cell r="B78" t="str">
            <v>Faiz Gelirleri</v>
          </cell>
          <cell r="C78">
            <v>2572269</v>
          </cell>
          <cell r="D78">
            <v>196097309140</v>
          </cell>
          <cell r="E78">
            <v>0</v>
          </cell>
          <cell r="F78">
            <v>196094736871</v>
          </cell>
        </row>
        <row r="79">
          <cell r="A79" t="str">
            <v>600.03</v>
          </cell>
          <cell r="B79" t="str">
            <v>Faiz Kur Farkı Gelirleri</v>
          </cell>
          <cell r="C79">
            <v>598099289</v>
          </cell>
          <cell r="D79">
            <v>159740915185</v>
          </cell>
          <cell r="E79">
            <v>0</v>
          </cell>
          <cell r="F79">
            <v>159142815896</v>
          </cell>
        </row>
        <row r="80">
          <cell r="A80" t="str">
            <v>600.04</v>
          </cell>
          <cell r="B80" t="str">
            <v>Anapara Kur Farkı Gelirleri</v>
          </cell>
          <cell r="C80">
            <v>3160123310</v>
          </cell>
          <cell r="D80">
            <v>953507963914</v>
          </cell>
          <cell r="E80">
            <v>0</v>
          </cell>
          <cell r="F80">
            <v>950347840604</v>
          </cell>
        </row>
        <row r="81">
          <cell r="A81" t="str">
            <v>642</v>
          </cell>
          <cell r="B81" t="str">
            <v>Faiz Gelirleri</v>
          </cell>
          <cell r="C81">
            <v>809937142</v>
          </cell>
          <cell r="D81">
            <v>26160373975</v>
          </cell>
          <cell r="E81">
            <v>0</v>
          </cell>
          <cell r="F81">
            <v>25350436833</v>
          </cell>
        </row>
        <row r="82">
          <cell r="A82" t="str">
            <v>642.02</v>
          </cell>
          <cell r="B82" t="str">
            <v>Faiz Gelirleri</v>
          </cell>
          <cell r="C82">
            <v>809937142</v>
          </cell>
          <cell r="D82">
            <v>26160373975</v>
          </cell>
          <cell r="E82">
            <v>0</v>
          </cell>
          <cell r="F82">
            <v>25350436833</v>
          </cell>
        </row>
        <row r="83">
          <cell r="A83" t="str">
            <v>647</v>
          </cell>
          <cell r="B83" t="str">
            <v>Sabit Kıymet Satış Karı</v>
          </cell>
          <cell r="C83">
            <v>52540591081</v>
          </cell>
          <cell r="D83">
            <v>38727552420</v>
          </cell>
          <cell r="E83">
            <v>52540591081</v>
          </cell>
          <cell r="F83">
            <v>38727552420</v>
          </cell>
        </row>
        <row r="84">
          <cell r="A84" t="str">
            <v>647.01</v>
          </cell>
          <cell r="B84" t="str">
            <v>Sabit Kıymet Satış Karı (Leasing)</v>
          </cell>
          <cell r="C84">
            <v>0</v>
          </cell>
          <cell r="D84">
            <v>37880094793</v>
          </cell>
          <cell r="E84">
            <v>0</v>
          </cell>
          <cell r="F84">
            <v>37880094793</v>
          </cell>
        </row>
        <row r="85">
          <cell r="A85" t="str">
            <v>647.02</v>
          </cell>
          <cell r="B85" t="str">
            <v>Sabit Kıymet Satış Karı</v>
          </cell>
          <cell r="C85">
            <v>0</v>
          </cell>
          <cell r="D85">
            <v>847457627</v>
          </cell>
          <cell r="E85">
            <v>0</v>
          </cell>
          <cell r="F85">
            <v>847457627</v>
          </cell>
        </row>
        <row r="86">
          <cell r="A86" t="str">
            <v>647.03</v>
          </cell>
          <cell r="B86" t="str">
            <v>Finansal Kira Kon.Mak.D</v>
          </cell>
          <cell r="C86">
            <v>52540591081</v>
          </cell>
          <cell r="D86">
            <v>0</v>
          </cell>
          <cell r="E86">
            <v>52540591081</v>
          </cell>
          <cell r="F86">
            <v>0</v>
          </cell>
        </row>
        <row r="87">
          <cell r="A87" t="str">
            <v>648</v>
          </cell>
          <cell r="B87" t="str">
            <v>Kur Farkı Gelirleri</v>
          </cell>
          <cell r="C87">
            <v>0</v>
          </cell>
          <cell r="D87">
            <v>57763309504</v>
          </cell>
          <cell r="E87">
            <v>0</v>
          </cell>
          <cell r="F87">
            <v>57763309504</v>
          </cell>
        </row>
        <row r="88">
          <cell r="A88" t="str">
            <v>648.01</v>
          </cell>
          <cell r="B88" t="str">
            <v>Kur Farkı Gelirleri</v>
          </cell>
          <cell r="C88">
            <v>0</v>
          </cell>
          <cell r="D88">
            <v>57763309504</v>
          </cell>
          <cell r="E88">
            <v>0</v>
          </cell>
          <cell r="F88">
            <v>57763309504</v>
          </cell>
        </row>
        <row r="89">
          <cell r="A89" t="str">
            <v>649</v>
          </cell>
          <cell r="B89" t="str">
            <v>Faal.İlgi.Diğer Gelir Ve Karla</v>
          </cell>
          <cell r="C89">
            <v>0</v>
          </cell>
          <cell r="D89">
            <v>4827570160</v>
          </cell>
          <cell r="E89">
            <v>0</v>
          </cell>
          <cell r="F89">
            <v>4827570160</v>
          </cell>
        </row>
        <row r="90">
          <cell r="A90" t="str">
            <v>649.01</v>
          </cell>
          <cell r="B90" t="str">
            <v>Vade Farkı Gelirleri</v>
          </cell>
          <cell r="C90">
            <v>0</v>
          </cell>
          <cell r="D90">
            <v>2417359808</v>
          </cell>
          <cell r="E90">
            <v>0</v>
          </cell>
          <cell r="F90">
            <v>2417359808</v>
          </cell>
        </row>
        <row r="91">
          <cell r="A91" t="str">
            <v>649.02</v>
          </cell>
          <cell r="B91" t="str">
            <v>Diğer Gelirler</v>
          </cell>
          <cell r="C91">
            <v>0</v>
          </cell>
          <cell r="D91">
            <v>2303949489</v>
          </cell>
          <cell r="E91">
            <v>0</v>
          </cell>
          <cell r="F91">
            <v>2303949489</v>
          </cell>
        </row>
        <row r="92">
          <cell r="A92" t="str">
            <v>649.03</v>
          </cell>
          <cell r="B92" t="str">
            <v>Sigorta Acentalık Komisyonları</v>
          </cell>
          <cell r="C92">
            <v>0</v>
          </cell>
          <cell r="D92">
            <v>106260863</v>
          </cell>
          <cell r="E92">
            <v>0</v>
          </cell>
          <cell r="F92">
            <v>106260863</v>
          </cell>
        </row>
        <row r="93">
          <cell r="A93" t="str">
            <v>657</v>
          </cell>
          <cell r="B93" t="str">
            <v>Reeskont Faiz Gideri (-)</v>
          </cell>
          <cell r="C93">
            <v>3614628159</v>
          </cell>
          <cell r="D93">
            <v>2772693397</v>
          </cell>
          <cell r="E93">
            <v>841934762</v>
          </cell>
          <cell r="F93">
            <v>0</v>
          </cell>
        </row>
        <row r="94">
          <cell r="A94" t="str">
            <v>657.01</v>
          </cell>
          <cell r="B94" t="str">
            <v>Reeskont Faiz Gideri (-)</v>
          </cell>
          <cell r="C94">
            <v>3614628159</v>
          </cell>
          <cell r="D94">
            <v>2772693397</v>
          </cell>
          <cell r="E94">
            <v>841934762</v>
          </cell>
          <cell r="F94">
            <v>0</v>
          </cell>
        </row>
        <row r="95">
          <cell r="A95" t="str">
            <v>770</v>
          </cell>
          <cell r="B95" t="str">
            <v>Genel Yönetim Giderleri</v>
          </cell>
          <cell r="C95">
            <v>47415795407</v>
          </cell>
          <cell r="D95">
            <v>5838928699</v>
          </cell>
          <cell r="E95">
            <v>41582474188</v>
          </cell>
          <cell r="F95">
            <v>5607480</v>
          </cell>
        </row>
        <row r="96">
          <cell r="A96" t="str">
            <v>770.01</v>
          </cell>
          <cell r="B96" t="str">
            <v>Kira Giderleri</v>
          </cell>
          <cell r="C96">
            <v>1231083160</v>
          </cell>
          <cell r="D96">
            <v>11690640</v>
          </cell>
          <cell r="E96">
            <v>1225000000</v>
          </cell>
          <cell r="F96">
            <v>5607480</v>
          </cell>
        </row>
        <row r="97">
          <cell r="A97" t="str">
            <v>770.05</v>
          </cell>
          <cell r="B97" t="str">
            <v>Binek Araçları Benzin G</v>
          </cell>
          <cell r="C97">
            <v>5653249415</v>
          </cell>
          <cell r="D97">
            <v>2625010258</v>
          </cell>
          <cell r="E97">
            <v>3028239157</v>
          </cell>
          <cell r="F97">
            <v>0</v>
          </cell>
        </row>
        <row r="98">
          <cell r="A98" t="str">
            <v>770.06</v>
          </cell>
          <cell r="B98" t="str">
            <v>Şehir İçi Yol Masraflar</v>
          </cell>
          <cell r="C98">
            <v>13113559</v>
          </cell>
          <cell r="D98">
            <v>0</v>
          </cell>
          <cell r="E98">
            <v>13113559</v>
          </cell>
          <cell r="F98">
            <v>0</v>
          </cell>
        </row>
        <row r="99">
          <cell r="A99" t="str">
            <v>770.10</v>
          </cell>
          <cell r="B99" t="str">
            <v>Telefon Giderleri</v>
          </cell>
          <cell r="C99">
            <v>27460872</v>
          </cell>
          <cell r="D99">
            <v>0</v>
          </cell>
          <cell r="E99">
            <v>27460872</v>
          </cell>
          <cell r="F99">
            <v>0</v>
          </cell>
        </row>
        <row r="100">
          <cell r="A100" t="str">
            <v>770.11</v>
          </cell>
          <cell r="B100" t="str">
            <v>Posta ve Dağıtım Giderl</v>
          </cell>
          <cell r="C100">
            <v>776248593</v>
          </cell>
          <cell r="D100">
            <v>0</v>
          </cell>
          <cell r="E100">
            <v>776248593</v>
          </cell>
          <cell r="F100">
            <v>0</v>
          </cell>
        </row>
        <row r="101">
          <cell r="A101" t="str">
            <v>770.13</v>
          </cell>
          <cell r="B101" t="str">
            <v>Gazete Dergi Kitap Yayı</v>
          </cell>
          <cell r="C101">
            <v>1650655666</v>
          </cell>
          <cell r="D101">
            <v>0</v>
          </cell>
          <cell r="E101">
            <v>1650655666</v>
          </cell>
          <cell r="F101">
            <v>0</v>
          </cell>
        </row>
        <row r="102">
          <cell r="A102" t="str">
            <v>770.15</v>
          </cell>
          <cell r="B102" t="str">
            <v>Danışma Müşavirlik Gide</v>
          </cell>
          <cell r="C102">
            <v>16335117054</v>
          </cell>
          <cell r="D102">
            <v>0</v>
          </cell>
          <cell r="E102">
            <v>16335117054</v>
          </cell>
          <cell r="F102">
            <v>0</v>
          </cell>
        </row>
        <row r="103">
          <cell r="A103" t="str">
            <v>770.20</v>
          </cell>
          <cell r="B103" t="str">
            <v>Sigorta Giderleri</v>
          </cell>
          <cell r="C103">
            <v>1714272704</v>
          </cell>
          <cell r="D103">
            <v>0</v>
          </cell>
          <cell r="E103">
            <v>1714272704</v>
          </cell>
          <cell r="F103">
            <v>0</v>
          </cell>
        </row>
        <row r="104">
          <cell r="A104" t="str">
            <v>770.21</v>
          </cell>
          <cell r="B104" t="str">
            <v>Tescil İlan Gideri</v>
          </cell>
          <cell r="C104">
            <v>8376958602</v>
          </cell>
          <cell r="D104">
            <v>0</v>
          </cell>
          <cell r="E104">
            <v>8376958602</v>
          </cell>
          <cell r="F104">
            <v>0</v>
          </cell>
        </row>
        <row r="105">
          <cell r="A105" t="str">
            <v>770.22</v>
          </cell>
          <cell r="B105" t="str">
            <v>Dava Takip Giderleri</v>
          </cell>
          <cell r="C105">
            <v>11637635782</v>
          </cell>
          <cell r="D105">
            <v>3202227801</v>
          </cell>
          <cell r="E105">
            <v>8435407981</v>
          </cell>
          <cell r="F105">
            <v>0</v>
          </cell>
        </row>
        <row r="106">
          <cell r="A106" t="str">
            <v>776</v>
          </cell>
          <cell r="B106" t="str">
            <v>Personel Giderleri</v>
          </cell>
          <cell r="C106">
            <v>7421199356</v>
          </cell>
          <cell r="D106">
            <v>2905670208</v>
          </cell>
          <cell r="E106">
            <v>4515529148</v>
          </cell>
          <cell r="F106">
            <v>0</v>
          </cell>
        </row>
        <row r="107">
          <cell r="A107" t="str">
            <v>776.01</v>
          </cell>
          <cell r="B107" t="str">
            <v>Personel Ücretleri (Brü</v>
          </cell>
          <cell r="C107">
            <v>3326405969</v>
          </cell>
          <cell r="D107">
            <v>0</v>
          </cell>
          <cell r="E107">
            <v>3326405969</v>
          </cell>
          <cell r="F107">
            <v>0</v>
          </cell>
        </row>
        <row r="108">
          <cell r="A108" t="str">
            <v>776.02</v>
          </cell>
          <cell r="B108" t="str">
            <v>İşveren Kesintileri</v>
          </cell>
          <cell r="C108">
            <v>605430966</v>
          </cell>
          <cell r="D108">
            <v>0</v>
          </cell>
          <cell r="E108">
            <v>605430966</v>
          </cell>
          <cell r="F108">
            <v>0</v>
          </cell>
        </row>
        <row r="109">
          <cell r="A109" t="str">
            <v>776.03</v>
          </cell>
          <cell r="B109" t="str">
            <v>Personel Ulaşım Gideri</v>
          </cell>
          <cell r="C109">
            <v>3489362421</v>
          </cell>
          <cell r="D109">
            <v>2905670208</v>
          </cell>
          <cell r="E109">
            <v>583692213</v>
          </cell>
          <cell r="F109">
            <v>0</v>
          </cell>
        </row>
        <row r="110">
          <cell r="A110" t="str">
            <v>779</v>
          </cell>
          <cell r="B110" t="str">
            <v>Diğer Giderler</v>
          </cell>
          <cell r="C110">
            <v>4000000</v>
          </cell>
          <cell r="D110">
            <v>0</v>
          </cell>
          <cell r="E110">
            <v>4000000</v>
          </cell>
          <cell r="F110">
            <v>0</v>
          </cell>
        </row>
        <row r="111">
          <cell r="A111" t="str">
            <v>779.05</v>
          </cell>
          <cell r="B111" t="str">
            <v>Diğer Giderler</v>
          </cell>
          <cell r="C111">
            <v>4000000</v>
          </cell>
          <cell r="D111">
            <v>0</v>
          </cell>
          <cell r="E111">
            <v>4000000</v>
          </cell>
          <cell r="F111">
            <v>0</v>
          </cell>
        </row>
        <row r="112">
          <cell r="A112" t="str">
            <v>780</v>
          </cell>
          <cell r="B112" t="str">
            <v>Finansman Giderleri</v>
          </cell>
          <cell r="C112">
            <v>813654481297</v>
          </cell>
          <cell r="D112">
            <v>1205289785979</v>
          </cell>
          <cell r="E112">
            <v>127444320903</v>
          </cell>
          <cell r="F112">
            <v>519079625585</v>
          </cell>
        </row>
        <row r="113">
          <cell r="A113" t="str">
            <v>780.01</v>
          </cell>
          <cell r="B113" t="str">
            <v>Finansman Giderleri</v>
          </cell>
          <cell r="C113">
            <v>4814018827</v>
          </cell>
          <cell r="D113">
            <v>0</v>
          </cell>
          <cell r="E113">
            <v>4814018827</v>
          </cell>
          <cell r="F113">
            <v>0</v>
          </cell>
        </row>
        <row r="114">
          <cell r="A114" t="str">
            <v>780.02</v>
          </cell>
          <cell r="B114" t="str">
            <v>Döviz Kredileri Faiz Gi</v>
          </cell>
          <cell r="C114">
            <v>240283555862</v>
          </cell>
          <cell r="D114">
            <v>200776084457</v>
          </cell>
          <cell r="E114">
            <v>39507471405</v>
          </cell>
          <cell r="F114">
            <v>0</v>
          </cell>
        </row>
        <row r="115">
          <cell r="A115" t="str">
            <v>780.03</v>
          </cell>
          <cell r="B115" t="str">
            <v>Banka Masrafları</v>
          </cell>
          <cell r="C115">
            <v>1368343842</v>
          </cell>
          <cell r="D115">
            <v>3714756</v>
          </cell>
          <cell r="E115">
            <v>1364629086</v>
          </cell>
          <cell r="F115">
            <v>0</v>
          </cell>
        </row>
        <row r="116">
          <cell r="A116" t="str">
            <v>780.04</v>
          </cell>
          <cell r="B116" t="str">
            <v>Kur Farkları</v>
          </cell>
          <cell r="C116">
            <v>561420468270</v>
          </cell>
          <cell r="D116">
            <v>994646529805</v>
          </cell>
          <cell r="E116">
            <v>81758201585</v>
          </cell>
          <cell r="F116">
            <v>514984263120</v>
          </cell>
        </row>
        <row r="117">
          <cell r="A117" t="str">
            <v>780.90</v>
          </cell>
          <cell r="B117" t="str">
            <v>Arbitraj Zararları</v>
          </cell>
          <cell r="C117">
            <v>5768094496</v>
          </cell>
          <cell r="D117">
            <v>9863456961</v>
          </cell>
          <cell r="E117">
            <v>0</v>
          </cell>
          <cell r="F117">
            <v>4095362465</v>
          </cell>
        </row>
        <row r="118">
          <cell r="A118" t="str">
            <v>784</v>
          </cell>
          <cell r="B118" t="str">
            <v>Amortisman Gideri(İşletme)</v>
          </cell>
          <cell r="C118">
            <v>7618265351586</v>
          </cell>
          <cell r="D118">
            <v>6361842260840</v>
          </cell>
          <cell r="E118">
            <v>1256423090746</v>
          </cell>
          <cell r="F118">
            <v>0</v>
          </cell>
        </row>
        <row r="119">
          <cell r="A119" t="str">
            <v>784.04</v>
          </cell>
          <cell r="B119" t="str">
            <v>Kiraya Verilen S.Kıymet</v>
          </cell>
          <cell r="C119">
            <v>7604168889512</v>
          </cell>
          <cell r="D119">
            <v>6349507856527</v>
          </cell>
          <cell r="E119">
            <v>1254661032985</v>
          </cell>
          <cell r="F119">
            <v>0</v>
          </cell>
        </row>
        <row r="120">
          <cell r="A120" t="str">
            <v>784.05</v>
          </cell>
          <cell r="B120" t="str">
            <v>Kullanılan S.Kıymet Amo</v>
          </cell>
          <cell r="C120">
            <v>14096462074</v>
          </cell>
          <cell r="D120">
            <v>12334404313</v>
          </cell>
          <cell r="E120">
            <v>1762057761</v>
          </cell>
          <cell r="F120">
            <v>0</v>
          </cell>
        </row>
        <row r="121">
          <cell r="A121" t="str">
            <v>800</v>
          </cell>
          <cell r="B121" t="str">
            <v>Kanunen Kabul Edilmeyen Giderler</v>
          </cell>
          <cell r="C121">
            <v>334744166</v>
          </cell>
          <cell r="D121">
            <v>0</v>
          </cell>
          <cell r="E121">
            <v>334744166</v>
          </cell>
          <cell r="F121">
            <v>0</v>
          </cell>
        </row>
        <row r="122">
          <cell r="A122" t="str">
            <v>800.01</v>
          </cell>
          <cell r="B122" t="str">
            <v>Kanunen Kabul Edilmeyen Giderler</v>
          </cell>
          <cell r="C122">
            <v>334744166</v>
          </cell>
          <cell r="D122">
            <v>0</v>
          </cell>
          <cell r="E122">
            <v>334744166</v>
          </cell>
          <cell r="F122">
            <v>0</v>
          </cell>
        </row>
        <row r="123">
          <cell r="A123" t="str">
            <v>900</v>
          </cell>
          <cell r="B123" t="str">
            <v>F.Kira Alacakları</v>
          </cell>
          <cell r="C123">
            <v>45417440797</v>
          </cell>
          <cell r="D123">
            <v>152912386660</v>
          </cell>
          <cell r="E123">
            <v>39442826235</v>
          </cell>
          <cell r="F123">
            <v>146937772098</v>
          </cell>
        </row>
        <row r="124">
          <cell r="A124" t="str">
            <v>900.01</v>
          </cell>
          <cell r="B124" t="str">
            <v>F.Kira Alacak(Anapara)</v>
          </cell>
          <cell r="C124">
            <v>0</v>
          </cell>
          <cell r="D124">
            <v>119554236948</v>
          </cell>
          <cell r="E124">
            <v>0</v>
          </cell>
          <cell r="F124">
            <v>119554236948</v>
          </cell>
        </row>
        <row r="125">
          <cell r="A125" t="str">
            <v>900.02</v>
          </cell>
          <cell r="B125" t="str">
            <v>F.Kira Alacak(Faiz)</v>
          </cell>
          <cell r="C125">
            <v>45417440797</v>
          </cell>
          <cell r="D125">
            <v>33358149712</v>
          </cell>
          <cell r="E125">
            <v>39442826235</v>
          </cell>
          <cell r="F125">
            <v>27383535150</v>
          </cell>
        </row>
        <row r="126">
          <cell r="A126" t="str">
            <v>905</v>
          </cell>
          <cell r="B126" t="str">
            <v>F.Kira Alacakları(Döviz)</v>
          </cell>
          <cell r="C126">
            <v>6375074752217</v>
          </cell>
          <cell r="D126">
            <v>4184517864867</v>
          </cell>
          <cell r="E126">
            <v>2861790689943</v>
          </cell>
          <cell r="F126">
            <v>671233802593</v>
          </cell>
        </row>
        <row r="127">
          <cell r="A127" t="str">
            <v>905.01</v>
          </cell>
          <cell r="B127" t="str">
            <v>F.Kira Alacak(Döviz Anapara)</v>
          </cell>
          <cell r="C127">
            <v>5519696650440</v>
          </cell>
          <cell r="D127">
            <v>3627545166629</v>
          </cell>
          <cell r="E127">
            <v>2489042693826</v>
          </cell>
          <cell r="F127">
            <v>596891210015</v>
          </cell>
        </row>
        <row r="128">
          <cell r="A128" t="str">
            <v>905.02</v>
          </cell>
          <cell r="B128" t="str">
            <v>F.Kira Alacak(Döviz Faiz)</v>
          </cell>
          <cell r="C128">
            <v>855378101777</v>
          </cell>
          <cell r="D128">
            <v>556972698238</v>
          </cell>
          <cell r="E128">
            <v>372747996117</v>
          </cell>
          <cell r="F128">
            <v>74342592578</v>
          </cell>
        </row>
        <row r="129">
          <cell r="A129" t="str">
            <v>910</v>
          </cell>
          <cell r="B129" t="str">
            <v>Müşteriden Alınan Teminatlar</v>
          </cell>
          <cell r="C129">
            <v>3482851351087</v>
          </cell>
          <cell r="D129">
            <v>8496622893819</v>
          </cell>
          <cell r="E129">
            <v>2988724564663</v>
          </cell>
          <cell r="F129">
            <v>8002496107395</v>
          </cell>
        </row>
        <row r="130">
          <cell r="A130" t="str">
            <v>910.01</v>
          </cell>
          <cell r="B130" t="str">
            <v>Alınan Teminat Mektupları</v>
          </cell>
          <cell r="C130">
            <v>0</v>
          </cell>
          <cell r="D130">
            <v>61503058098</v>
          </cell>
          <cell r="E130">
            <v>0</v>
          </cell>
          <cell r="F130">
            <v>61503058098</v>
          </cell>
        </row>
        <row r="131">
          <cell r="A131" t="str">
            <v>910.02</v>
          </cell>
          <cell r="B131" t="str">
            <v>Alınan İpotekler</v>
          </cell>
          <cell r="C131">
            <v>963952760000</v>
          </cell>
          <cell r="D131">
            <v>7130000000000</v>
          </cell>
          <cell r="E131">
            <v>963952760000</v>
          </cell>
          <cell r="F131">
            <v>7130000000000</v>
          </cell>
        </row>
        <row r="132">
          <cell r="A132" t="str">
            <v>910.21</v>
          </cell>
          <cell r="B132" t="str">
            <v>Alınan Teminat Senetleri</v>
          </cell>
          <cell r="C132">
            <v>2518898591087</v>
          </cell>
          <cell r="D132">
            <v>1305119835721</v>
          </cell>
          <cell r="E132">
            <v>2024771804663</v>
          </cell>
          <cell r="F132">
            <v>810993049297</v>
          </cell>
        </row>
        <row r="133">
          <cell r="A133" t="str">
            <v>945</v>
          </cell>
          <cell r="B133" t="str">
            <v>Satılan,Kiraya Verilen Sabit Kıymetler</v>
          </cell>
          <cell r="C133">
            <v>35053276954</v>
          </cell>
          <cell r="D133">
            <v>0</v>
          </cell>
          <cell r="E133">
            <v>35053276954</v>
          </cell>
          <cell r="F133">
            <v>0</v>
          </cell>
        </row>
        <row r="134">
          <cell r="A134" t="str">
            <v>945.01</v>
          </cell>
          <cell r="B134" t="str">
            <v>Satılan,Kiraya verilen Sabit Kıymetler</v>
          </cell>
          <cell r="C134">
            <v>35053276954</v>
          </cell>
          <cell r="D134">
            <v>0</v>
          </cell>
          <cell r="E134">
            <v>35053276954</v>
          </cell>
          <cell r="F134">
            <v>0</v>
          </cell>
        </row>
        <row r="135">
          <cell r="A135" t="str">
            <v>960</v>
          </cell>
          <cell r="B135" t="str">
            <v>Müşteriden Alınan Teminatlar</v>
          </cell>
          <cell r="C135">
            <v>8496622893819</v>
          </cell>
          <cell r="D135">
            <v>3482851351087</v>
          </cell>
          <cell r="E135">
            <v>6841378807240</v>
          </cell>
          <cell r="F135">
            <v>1827607264508</v>
          </cell>
        </row>
        <row r="136">
          <cell r="A136" t="str">
            <v>960.01</v>
          </cell>
          <cell r="B136" t="str">
            <v>Alınan Teminat Mektupla</v>
          </cell>
          <cell r="C136">
            <v>61503058098</v>
          </cell>
          <cell r="D136">
            <v>0</v>
          </cell>
          <cell r="E136">
            <v>61503058098</v>
          </cell>
          <cell r="F136">
            <v>0</v>
          </cell>
        </row>
        <row r="137">
          <cell r="A137" t="str">
            <v>960.02</v>
          </cell>
          <cell r="B137" t="str">
            <v>Alınan İpotekler</v>
          </cell>
          <cell r="C137">
            <v>7130000000000</v>
          </cell>
          <cell r="D137">
            <v>963952760000</v>
          </cell>
          <cell r="E137">
            <v>6166047240000</v>
          </cell>
          <cell r="F137">
            <v>0</v>
          </cell>
        </row>
        <row r="138">
          <cell r="A138" t="str">
            <v>960.21</v>
          </cell>
          <cell r="B138" t="str">
            <v>Alınan Teminat Senetler</v>
          </cell>
          <cell r="C138">
            <v>1305119835721</v>
          </cell>
          <cell r="D138">
            <v>2518898591087</v>
          </cell>
          <cell r="E138">
            <v>613828509142</v>
          </cell>
          <cell r="F138">
            <v>1827607264508</v>
          </cell>
        </row>
        <row r="139">
          <cell r="A139" t="str">
            <v>980</v>
          </cell>
          <cell r="B139" t="str">
            <v>F.Kira Alacakları(Tl)</v>
          </cell>
          <cell r="C139">
            <v>152912386660</v>
          </cell>
          <cell r="D139">
            <v>45417440797</v>
          </cell>
          <cell r="E139">
            <v>107494945863</v>
          </cell>
          <cell r="F139">
            <v>0</v>
          </cell>
        </row>
        <row r="140">
          <cell r="A140" t="str">
            <v>980.01</v>
          </cell>
          <cell r="B140" t="str">
            <v>F.Kira Alacakları</v>
          </cell>
          <cell r="C140">
            <v>152912386660</v>
          </cell>
          <cell r="D140">
            <v>45417440797</v>
          </cell>
          <cell r="E140">
            <v>107494945863</v>
          </cell>
          <cell r="F140">
            <v>0</v>
          </cell>
        </row>
        <row r="141">
          <cell r="A141" t="str">
            <v>985</v>
          </cell>
          <cell r="B141" t="str">
            <v>F.Kira Alacakları(Döviz)</v>
          </cell>
          <cell r="C141">
            <v>4184515292598</v>
          </cell>
          <cell r="D141">
            <v>6375072179948</v>
          </cell>
          <cell r="E141">
            <v>6607823625</v>
          </cell>
          <cell r="F141">
            <v>2197164710975</v>
          </cell>
        </row>
        <row r="142">
          <cell r="A142" t="str">
            <v>985.01</v>
          </cell>
          <cell r="B142" t="str">
            <v>F.Kira Alacakları</v>
          </cell>
          <cell r="C142">
            <v>4184515292598</v>
          </cell>
          <cell r="D142">
            <v>6375072179948</v>
          </cell>
          <cell r="E142">
            <v>6607823625</v>
          </cell>
          <cell r="F142">
            <v>2197164710975</v>
          </cell>
        </row>
        <row r="143">
          <cell r="A143" t="str">
            <v>995</v>
          </cell>
          <cell r="B143" t="str">
            <v>Satılan,Kiraya Verilen Sabit Kıymetler</v>
          </cell>
          <cell r="C143">
            <v>0</v>
          </cell>
          <cell r="D143">
            <v>35053276954</v>
          </cell>
          <cell r="E143">
            <v>0</v>
          </cell>
          <cell r="F143">
            <v>35053276954</v>
          </cell>
        </row>
        <row r="144">
          <cell r="A144" t="str">
            <v>995.01</v>
          </cell>
          <cell r="B144" t="str">
            <v>Satılan, Kiraya Verilen Sabit Kıymetler</v>
          </cell>
          <cell r="C144">
            <v>0</v>
          </cell>
          <cell r="D144">
            <v>35053276954</v>
          </cell>
          <cell r="E144">
            <v>0</v>
          </cell>
          <cell r="F144">
            <v>35053276954</v>
          </cell>
        </row>
      </sheetData>
      <sheetData sheetId="9" refreshError="1">
        <row r="1">
          <cell r="A1" t="str">
            <v>100</v>
          </cell>
          <cell r="B1" t="str">
            <v>Kasa</v>
          </cell>
          <cell r="C1">
            <v>100057962688</v>
          </cell>
          <cell r="D1">
            <v>100268524200</v>
          </cell>
          <cell r="E1">
            <v>0</v>
          </cell>
          <cell r="F1">
            <v>210561512</v>
          </cell>
        </row>
        <row r="2">
          <cell r="A2" t="str">
            <v>100.01</v>
          </cell>
          <cell r="B2" t="str">
            <v>Kasa</v>
          </cell>
          <cell r="C2">
            <v>100057962688</v>
          </cell>
          <cell r="D2">
            <v>100268524200</v>
          </cell>
          <cell r="E2">
            <v>0</v>
          </cell>
          <cell r="F2">
            <v>210561512</v>
          </cell>
        </row>
        <row r="3">
          <cell r="A3" t="str">
            <v>101</v>
          </cell>
          <cell r="B3" t="str">
            <v>Alınan Çekler</v>
          </cell>
          <cell r="C3">
            <v>96364198187</v>
          </cell>
          <cell r="D3">
            <v>65464112106</v>
          </cell>
          <cell r="E3">
            <v>81321398187</v>
          </cell>
          <cell r="F3">
            <v>50421312106</v>
          </cell>
        </row>
        <row r="4">
          <cell r="A4" t="str">
            <v>101.01</v>
          </cell>
          <cell r="B4" t="str">
            <v>Portföydeki Çekler</v>
          </cell>
          <cell r="C4">
            <v>66350886081</v>
          </cell>
          <cell r="D4">
            <v>12000000000</v>
          </cell>
          <cell r="E4">
            <v>54350886081</v>
          </cell>
          <cell r="F4">
            <v>0</v>
          </cell>
        </row>
        <row r="5">
          <cell r="A5" t="str">
            <v>101.02</v>
          </cell>
          <cell r="B5" t="str">
            <v>Tahsile Verilen Çekler</v>
          </cell>
          <cell r="C5">
            <v>0</v>
          </cell>
          <cell r="D5">
            <v>23897800000</v>
          </cell>
          <cell r="E5">
            <v>0</v>
          </cell>
          <cell r="F5">
            <v>23897800000</v>
          </cell>
        </row>
        <row r="6">
          <cell r="A6" t="str">
            <v>101.04</v>
          </cell>
          <cell r="B6" t="str">
            <v>Karşılıksız Çekler</v>
          </cell>
          <cell r="C6">
            <v>24007348106</v>
          </cell>
          <cell r="D6">
            <v>23560348106</v>
          </cell>
          <cell r="E6">
            <v>20964548106</v>
          </cell>
          <cell r="F6">
            <v>20517548106</v>
          </cell>
        </row>
        <row r="7">
          <cell r="A7" t="str">
            <v>101.06</v>
          </cell>
          <cell r="B7" t="str">
            <v>Hukuka Verilen Çekler</v>
          </cell>
          <cell r="C7">
            <v>6005964000</v>
          </cell>
          <cell r="D7">
            <v>6005964000</v>
          </cell>
          <cell r="E7">
            <v>6005964000</v>
          </cell>
          <cell r="F7">
            <v>6005964000</v>
          </cell>
        </row>
        <row r="8">
          <cell r="A8" t="str">
            <v>102</v>
          </cell>
          <cell r="B8" t="str">
            <v>Bankalar</v>
          </cell>
          <cell r="C8">
            <v>11601194386388</v>
          </cell>
          <cell r="D8">
            <v>13323781427141</v>
          </cell>
          <cell r="E8">
            <v>173136965971</v>
          </cell>
          <cell r="F8">
            <v>1895724006724</v>
          </cell>
        </row>
        <row r="9">
          <cell r="A9" t="str">
            <v>102.03</v>
          </cell>
          <cell r="B9" t="str">
            <v>Bankalar</v>
          </cell>
          <cell r="C9">
            <v>9788977061163</v>
          </cell>
          <cell r="D9">
            <v>9655038295510</v>
          </cell>
          <cell r="E9">
            <v>173136965971</v>
          </cell>
          <cell r="F9">
            <v>39198200318</v>
          </cell>
        </row>
        <row r="10">
          <cell r="A10" t="str">
            <v>102.11</v>
          </cell>
          <cell r="B10" t="str">
            <v>Vadeli Mevduatlar</v>
          </cell>
          <cell r="C10">
            <v>1812217325225</v>
          </cell>
          <cell r="D10">
            <v>3668743131631</v>
          </cell>
          <cell r="E10">
            <v>0</v>
          </cell>
          <cell r="F10">
            <v>1856525806406</v>
          </cell>
        </row>
        <row r="11">
          <cell r="A11" t="str">
            <v>120</v>
          </cell>
          <cell r="B11" t="str">
            <v>Alıcılar</v>
          </cell>
          <cell r="C11">
            <v>663685400341</v>
          </cell>
          <cell r="D11">
            <v>696431265627</v>
          </cell>
          <cell r="E11">
            <v>128527503509</v>
          </cell>
          <cell r="F11">
            <v>161273368795</v>
          </cell>
        </row>
        <row r="12">
          <cell r="A12" t="str">
            <v>120.01</v>
          </cell>
          <cell r="B12" t="str">
            <v>Alıcılar</v>
          </cell>
          <cell r="C12">
            <v>654953279425</v>
          </cell>
          <cell r="D12">
            <v>679585882654</v>
          </cell>
          <cell r="E12">
            <v>128268866320</v>
          </cell>
          <cell r="F12">
            <v>152901469549</v>
          </cell>
        </row>
        <row r="13">
          <cell r="A13" t="str">
            <v>120.03</v>
          </cell>
          <cell r="B13" t="str">
            <v>Temerrüt Faiz Alacağı</v>
          </cell>
          <cell r="C13">
            <v>8445269316</v>
          </cell>
          <cell r="D13">
            <v>8445111997</v>
          </cell>
          <cell r="E13">
            <v>14802117</v>
          </cell>
          <cell r="F13">
            <v>14644798</v>
          </cell>
        </row>
        <row r="14">
          <cell r="A14" t="str">
            <v>120.04</v>
          </cell>
          <cell r="B14" t="str">
            <v>Opsiyon Satış Bedeli</v>
          </cell>
          <cell r="C14">
            <v>83311000</v>
          </cell>
          <cell r="D14">
            <v>469818728</v>
          </cell>
          <cell r="E14">
            <v>40294472</v>
          </cell>
          <cell r="F14">
            <v>426802200</v>
          </cell>
        </row>
        <row r="15">
          <cell r="A15" t="str">
            <v>120.06</v>
          </cell>
          <cell r="B15" t="str">
            <v>Bilinmeyen Havaleler</v>
          </cell>
          <cell r="C15">
            <v>0</v>
          </cell>
          <cell r="D15">
            <v>7930452248</v>
          </cell>
          <cell r="E15">
            <v>0</v>
          </cell>
          <cell r="F15">
            <v>7930452248</v>
          </cell>
        </row>
        <row r="16">
          <cell r="A16" t="str">
            <v>120.99</v>
          </cell>
          <cell r="B16" t="str">
            <v>Diğer Alıcılar</v>
          </cell>
          <cell r="C16">
            <v>203540600</v>
          </cell>
          <cell r="D16">
            <v>0</v>
          </cell>
          <cell r="E16">
            <v>203540600</v>
          </cell>
          <cell r="F16">
            <v>0</v>
          </cell>
        </row>
        <row r="17">
          <cell r="A17" t="str">
            <v>121</v>
          </cell>
          <cell r="B17" t="str">
            <v>Alacak Senetleri</v>
          </cell>
          <cell r="C17">
            <v>190933458796</v>
          </cell>
          <cell r="D17">
            <v>164040419120</v>
          </cell>
          <cell r="E17">
            <v>190933458796</v>
          </cell>
          <cell r="F17">
            <v>164040419120</v>
          </cell>
        </row>
        <row r="18">
          <cell r="A18" t="str">
            <v>121.04</v>
          </cell>
          <cell r="B18" t="str">
            <v>Tahsile Verilen Alacak Senetleri</v>
          </cell>
          <cell r="C18">
            <v>33849033300</v>
          </cell>
          <cell r="D18">
            <v>6955993624</v>
          </cell>
          <cell r="E18">
            <v>33849033300</v>
          </cell>
          <cell r="F18">
            <v>6955993624</v>
          </cell>
        </row>
        <row r="19">
          <cell r="A19" t="str">
            <v>121.05</v>
          </cell>
          <cell r="B19" t="str">
            <v>Protestolu Senetler</v>
          </cell>
          <cell r="C19">
            <v>0</v>
          </cell>
          <cell r="D19">
            <v>157084425496</v>
          </cell>
          <cell r="E19">
            <v>0</v>
          </cell>
          <cell r="F19">
            <v>157084425496</v>
          </cell>
        </row>
        <row r="20">
          <cell r="A20" t="str">
            <v>121.06</v>
          </cell>
          <cell r="B20" t="str">
            <v>PROTESTOLU SENETLER</v>
          </cell>
          <cell r="C20">
            <v>157084425496</v>
          </cell>
          <cell r="D20">
            <v>0</v>
          </cell>
          <cell r="E20">
            <v>157084425496</v>
          </cell>
          <cell r="F20">
            <v>0</v>
          </cell>
        </row>
        <row r="21">
          <cell r="A21" t="str">
            <v>125</v>
          </cell>
          <cell r="B21" t="str">
            <v>Sigorta Müşterileri</v>
          </cell>
          <cell r="C21">
            <v>11623904700</v>
          </cell>
          <cell r="D21">
            <v>2029611878</v>
          </cell>
          <cell r="E21">
            <v>11623904700</v>
          </cell>
          <cell r="F21">
            <v>2029611878</v>
          </cell>
        </row>
        <row r="22">
          <cell r="A22" t="str">
            <v>125.01</v>
          </cell>
          <cell r="B22" t="str">
            <v>Sigorta Müşterileri</v>
          </cell>
          <cell r="C22">
            <v>11623904700</v>
          </cell>
          <cell r="D22">
            <v>2029611878</v>
          </cell>
          <cell r="E22">
            <v>11623904700</v>
          </cell>
          <cell r="F22">
            <v>2029611878</v>
          </cell>
        </row>
        <row r="23">
          <cell r="A23" t="str">
            <v>127</v>
          </cell>
          <cell r="B23" t="str">
            <v>Diğer Ticari Alacaklar</v>
          </cell>
          <cell r="C23">
            <v>23393976399</v>
          </cell>
          <cell r="D23">
            <v>1057330943</v>
          </cell>
          <cell r="E23">
            <v>22336645456</v>
          </cell>
          <cell r="F23">
            <v>0</v>
          </cell>
        </row>
        <row r="24">
          <cell r="A24" t="str">
            <v>127.03</v>
          </cell>
          <cell r="B24" t="str">
            <v>Diğer Ticari Alacaklar</v>
          </cell>
          <cell r="C24">
            <v>23393976399</v>
          </cell>
          <cell r="D24">
            <v>1057330943</v>
          </cell>
          <cell r="E24">
            <v>22336645456</v>
          </cell>
          <cell r="F24">
            <v>0</v>
          </cell>
        </row>
        <row r="25">
          <cell r="A25" t="str">
            <v>180</v>
          </cell>
          <cell r="B25" t="str">
            <v>Gelecek Aylara Ait Giderler</v>
          </cell>
          <cell r="C25">
            <v>10077188632</v>
          </cell>
          <cell r="D25">
            <v>2640328582</v>
          </cell>
          <cell r="E25">
            <v>10077188632</v>
          </cell>
          <cell r="F25">
            <v>2640328582</v>
          </cell>
        </row>
        <row r="26">
          <cell r="A26" t="str">
            <v>180.01</v>
          </cell>
          <cell r="B26" t="str">
            <v>Gelecek Aylara Ait Giderler</v>
          </cell>
          <cell r="C26">
            <v>2583175899</v>
          </cell>
          <cell r="D26">
            <v>295995000</v>
          </cell>
          <cell r="E26">
            <v>2583175899</v>
          </cell>
          <cell r="F26">
            <v>295995000</v>
          </cell>
        </row>
        <row r="27">
          <cell r="A27" t="str">
            <v>180.02</v>
          </cell>
          <cell r="B27" t="str">
            <v>Uzun Vadeli Kredi Komisyonları</v>
          </cell>
          <cell r="C27">
            <v>5149679151</v>
          </cell>
          <cell r="D27">
            <v>0</v>
          </cell>
          <cell r="E27">
            <v>5149679151</v>
          </cell>
          <cell r="F27">
            <v>0</v>
          </cell>
        </row>
        <row r="28">
          <cell r="A28" t="str">
            <v>180.03</v>
          </cell>
          <cell r="B28" t="str">
            <v>Gelecek Aylara Ait Fin.Kir.Kon.S.Kıymet Sig.Gid.</v>
          </cell>
          <cell r="C28">
            <v>0</v>
          </cell>
          <cell r="D28">
            <v>2344333582</v>
          </cell>
          <cell r="E28">
            <v>0</v>
          </cell>
          <cell r="F28">
            <v>2344333582</v>
          </cell>
        </row>
        <row r="29">
          <cell r="A29" t="str">
            <v>180.04</v>
          </cell>
          <cell r="B29" t="str">
            <v>Gelecek Aylara Ait Fin.Kir.Kon.S.Kıymet Sig.Gid.</v>
          </cell>
          <cell r="C29">
            <v>2344333582</v>
          </cell>
          <cell r="D29">
            <v>0</v>
          </cell>
          <cell r="E29">
            <v>2344333582</v>
          </cell>
          <cell r="F29">
            <v>0</v>
          </cell>
        </row>
        <row r="30">
          <cell r="A30" t="str">
            <v>181</v>
          </cell>
          <cell r="B30" t="str">
            <v>Gelir Tahakkukları</v>
          </cell>
          <cell r="C30">
            <v>0</v>
          </cell>
          <cell r="D30">
            <v>2608376659</v>
          </cell>
          <cell r="E30">
            <v>0</v>
          </cell>
          <cell r="F30">
            <v>2608376659</v>
          </cell>
        </row>
        <row r="31">
          <cell r="A31" t="str">
            <v>181.01</v>
          </cell>
          <cell r="B31" t="str">
            <v>Gelir Tahakkukları</v>
          </cell>
          <cell r="C31">
            <v>0</v>
          </cell>
          <cell r="D31">
            <v>2608376659</v>
          </cell>
          <cell r="E31">
            <v>0</v>
          </cell>
          <cell r="F31">
            <v>2608376659</v>
          </cell>
        </row>
        <row r="32">
          <cell r="A32" t="str">
            <v>191</v>
          </cell>
          <cell r="B32" t="str">
            <v>İndirilecek Kdv</v>
          </cell>
          <cell r="C32">
            <v>11119240836</v>
          </cell>
          <cell r="D32">
            <v>11119240836</v>
          </cell>
          <cell r="E32">
            <v>0</v>
          </cell>
          <cell r="F32">
            <v>0</v>
          </cell>
        </row>
        <row r="33">
          <cell r="A33" t="str">
            <v>191.01</v>
          </cell>
          <cell r="B33" t="str">
            <v>İndirilecek Kdv</v>
          </cell>
          <cell r="C33">
            <v>11119240836</v>
          </cell>
          <cell r="D33">
            <v>11119240836</v>
          </cell>
          <cell r="E33">
            <v>0</v>
          </cell>
          <cell r="F33">
            <v>0</v>
          </cell>
        </row>
        <row r="34">
          <cell r="A34" t="str">
            <v>196</v>
          </cell>
          <cell r="B34" t="str">
            <v>Personel Avansları</v>
          </cell>
          <cell r="C34">
            <v>725000000</v>
          </cell>
          <cell r="D34">
            <v>400000000</v>
          </cell>
          <cell r="E34">
            <v>575000000</v>
          </cell>
          <cell r="F34">
            <v>250000000</v>
          </cell>
        </row>
        <row r="35">
          <cell r="A35" t="str">
            <v>196.02</v>
          </cell>
          <cell r="B35" t="str">
            <v>Personel Avansları</v>
          </cell>
          <cell r="C35">
            <v>725000000</v>
          </cell>
          <cell r="D35">
            <v>400000000</v>
          </cell>
          <cell r="E35">
            <v>575000000</v>
          </cell>
          <cell r="F35">
            <v>250000000</v>
          </cell>
        </row>
        <row r="36">
          <cell r="A36" t="str">
            <v>253</v>
          </cell>
          <cell r="B36" t="str">
            <v>Tesis Makina Cihazlar ve Demirbaşlar</v>
          </cell>
          <cell r="C36">
            <v>2869808694051</v>
          </cell>
          <cell r="D36">
            <v>4970380862886</v>
          </cell>
          <cell r="E36">
            <v>2353258321229</v>
          </cell>
          <cell r="F36">
            <v>4453830490064</v>
          </cell>
        </row>
        <row r="37">
          <cell r="A37" t="str">
            <v>253.01</v>
          </cell>
          <cell r="B37" t="str">
            <v>Tesis Makina Cihazlar ve Demirbaşlar</v>
          </cell>
          <cell r="C37">
            <v>2869808694051</v>
          </cell>
          <cell r="D37">
            <v>4970380862886</v>
          </cell>
          <cell r="E37">
            <v>2353258321229</v>
          </cell>
          <cell r="F37">
            <v>4453830490064</v>
          </cell>
        </row>
        <row r="38">
          <cell r="A38" t="str">
            <v>257</v>
          </cell>
          <cell r="B38" t="str">
            <v>Birikmiş Amortismanlar (-)</v>
          </cell>
          <cell r="C38">
            <v>10267913879009</v>
          </cell>
          <cell r="D38">
            <v>8658249244343</v>
          </cell>
          <cell r="E38">
            <v>1609664634666</v>
          </cell>
          <cell r="F38">
            <v>0</v>
          </cell>
        </row>
        <row r="39">
          <cell r="A39" t="str">
            <v>257.10</v>
          </cell>
          <cell r="B39" t="str">
            <v>Birikmiş Amortismanlar (-)</v>
          </cell>
          <cell r="C39">
            <v>10267913879009</v>
          </cell>
          <cell r="D39">
            <v>8658249244343</v>
          </cell>
          <cell r="E39">
            <v>1609664634666</v>
          </cell>
          <cell r="F39">
            <v>0</v>
          </cell>
        </row>
        <row r="40">
          <cell r="A40" t="str">
            <v>258</v>
          </cell>
          <cell r="B40" t="str">
            <v>Yapılmakta Olan Yatırımlar</v>
          </cell>
          <cell r="C40">
            <v>3195857825</v>
          </cell>
          <cell r="D40">
            <v>19772111988</v>
          </cell>
          <cell r="E40">
            <v>3195857825</v>
          </cell>
          <cell r="F40">
            <v>19772111988</v>
          </cell>
        </row>
        <row r="41">
          <cell r="A41" t="str">
            <v>258.01</v>
          </cell>
          <cell r="B41" t="str">
            <v>Yapılmakta Olan Yatırımlar</v>
          </cell>
          <cell r="C41">
            <v>3195857825</v>
          </cell>
          <cell r="D41">
            <v>19772111988</v>
          </cell>
          <cell r="E41">
            <v>3195857825</v>
          </cell>
          <cell r="F41">
            <v>19772111988</v>
          </cell>
        </row>
        <row r="42">
          <cell r="A42" t="str">
            <v>268</v>
          </cell>
          <cell r="B42" t="str">
            <v>Birikmiş Amortismanlar (-)</v>
          </cell>
          <cell r="C42">
            <v>14096462074</v>
          </cell>
          <cell r="D42">
            <v>14634148816</v>
          </cell>
          <cell r="E42">
            <v>0</v>
          </cell>
          <cell r="F42">
            <v>537686742</v>
          </cell>
        </row>
        <row r="43">
          <cell r="A43" t="str">
            <v>268.01</v>
          </cell>
          <cell r="B43" t="str">
            <v>Birikmiş Amortismanlar (-)</v>
          </cell>
          <cell r="C43">
            <v>14096462074</v>
          </cell>
          <cell r="D43">
            <v>14634148816</v>
          </cell>
          <cell r="E43">
            <v>0</v>
          </cell>
          <cell r="F43">
            <v>537686742</v>
          </cell>
        </row>
        <row r="44">
          <cell r="A44" t="str">
            <v>280</v>
          </cell>
          <cell r="B44" t="str">
            <v>Gelecek Yıllara Aıt Giderler</v>
          </cell>
          <cell r="C44">
            <v>5823866230</v>
          </cell>
          <cell r="D44">
            <v>5149679151</v>
          </cell>
          <cell r="E44">
            <v>5823866230</v>
          </cell>
          <cell r="F44">
            <v>5149679151</v>
          </cell>
        </row>
        <row r="45">
          <cell r="A45" t="str">
            <v>280.01</v>
          </cell>
          <cell r="B45" t="str">
            <v>Gelecek Yıllara Aıt Giderler</v>
          </cell>
          <cell r="C45">
            <v>0</v>
          </cell>
          <cell r="D45">
            <v>5149679151</v>
          </cell>
          <cell r="E45">
            <v>0</v>
          </cell>
          <cell r="F45">
            <v>5149679151</v>
          </cell>
        </row>
        <row r="46">
          <cell r="A46" t="str">
            <v>280.02</v>
          </cell>
          <cell r="B46" t="str">
            <v>Gelecek Yıllara Ait Diger Giderler</v>
          </cell>
          <cell r="C46">
            <v>5823866230</v>
          </cell>
          <cell r="D46">
            <v>0</v>
          </cell>
          <cell r="E46">
            <v>5823866230</v>
          </cell>
          <cell r="F46">
            <v>0</v>
          </cell>
        </row>
        <row r="47">
          <cell r="A47" t="str">
            <v>300</v>
          </cell>
          <cell r="B47" t="str">
            <v>Banka Kredileri</v>
          </cell>
          <cell r="C47">
            <v>95929109723</v>
          </cell>
          <cell r="D47">
            <v>100558000000</v>
          </cell>
          <cell r="E47">
            <v>4109723</v>
          </cell>
          <cell r="F47">
            <v>4633000000</v>
          </cell>
        </row>
        <row r="48">
          <cell r="A48" t="str">
            <v>300.01</v>
          </cell>
          <cell r="B48" t="str">
            <v>Banka Kredileri</v>
          </cell>
          <cell r="C48">
            <v>95929109723</v>
          </cell>
          <cell r="D48">
            <v>100558000000</v>
          </cell>
          <cell r="E48">
            <v>4109723</v>
          </cell>
          <cell r="F48">
            <v>4633000000</v>
          </cell>
        </row>
        <row r="49">
          <cell r="A49" t="str">
            <v>303</v>
          </cell>
          <cell r="B49" t="str">
            <v>Uzun Vd.Kredi Anapara Tak/Faiz</v>
          </cell>
          <cell r="C49">
            <v>513543485879</v>
          </cell>
          <cell r="D49">
            <v>776476416994</v>
          </cell>
          <cell r="E49">
            <v>346043025588</v>
          </cell>
          <cell r="F49">
            <v>608975956703</v>
          </cell>
        </row>
        <row r="50">
          <cell r="A50" t="str">
            <v>303.01</v>
          </cell>
          <cell r="B50" t="str">
            <v>Uzun Vd.Kredi Anapara Tak/Faiz</v>
          </cell>
          <cell r="C50">
            <v>513543485879</v>
          </cell>
          <cell r="D50">
            <v>776476416994</v>
          </cell>
          <cell r="E50">
            <v>346043025588</v>
          </cell>
          <cell r="F50">
            <v>608975956703</v>
          </cell>
        </row>
        <row r="51">
          <cell r="A51" t="str">
            <v>320</v>
          </cell>
          <cell r="B51" t="str">
            <v>Satıcılar</v>
          </cell>
          <cell r="C51">
            <v>1983777820748</v>
          </cell>
          <cell r="D51">
            <v>2354612710093</v>
          </cell>
          <cell r="E51">
            <v>51532751927</v>
          </cell>
          <cell r="F51">
            <v>422367641272</v>
          </cell>
        </row>
        <row r="52">
          <cell r="A52" t="str">
            <v>320.01</v>
          </cell>
          <cell r="B52" t="str">
            <v>Satıcılar</v>
          </cell>
          <cell r="C52">
            <v>1980866106748</v>
          </cell>
          <cell r="D52">
            <v>2353019325560</v>
          </cell>
          <cell r="E52">
            <v>48621037927</v>
          </cell>
          <cell r="F52">
            <v>420774256739</v>
          </cell>
        </row>
        <row r="53">
          <cell r="A53" t="str">
            <v>320.02</v>
          </cell>
          <cell r="B53" t="str">
            <v>Satıcılar (Leasing)</v>
          </cell>
          <cell r="C53">
            <v>101150000</v>
          </cell>
          <cell r="D53">
            <v>1593384533</v>
          </cell>
          <cell r="E53">
            <v>101150000</v>
          </cell>
          <cell r="F53">
            <v>1593384533</v>
          </cell>
        </row>
        <row r="54">
          <cell r="A54" t="str">
            <v>320.30</v>
          </cell>
          <cell r="B54" t="str">
            <v>Sigorta Şirketleri</v>
          </cell>
          <cell r="C54">
            <v>2810564000</v>
          </cell>
          <cell r="D54">
            <v>0</v>
          </cell>
          <cell r="E54">
            <v>2810564000</v>
          </cell>
          <cell r="F54">
            <v>0</v>
          </cell>
        </row>
        <row r="55">
          <cell r="A55" t="str">
            <v>322</v>
          </cell>
          <cell r="B55" t="str">
            <v>Borç Senetleri Reeskontu</v>
          </cell>
          <cell r="C55">
            <v>9401026307</v>
          </cell>
          <cell r="D55">
            <v>9663693397</v>
          </cell>
          <cell r="E55">
            <v>0</v>
          </cell>
          <cell r="F55">
            <v>262667090</v>
          </cell>
        </row>
        <row r="56">
          <cell r="A56" t="str">
            <v>322.01</v>
          </cell>
          <cell r="B56" t="str">
            <v>Satıcı Borçları Reeskontları</v>
          </cell>
          <cell r="C56">
            <v>9401026307</v>
          </cell>
          <cell r="D56">
            <v>9663693397</v>
          </cell>
          <cell r="E56">
            <v>0</v>
          </cell>
          <cell r="F56">
            <v>262667090</v>
          </cell>
        </row>
        <row r="57">
          <cell r="A57" t="str">
            <v>335</v>
          </cell>
          <cell r="B57" t="str">
            <v>Personele Borçlar</v>
          </cell>
          <cell r="C57">
            <v>0</v>
          </cell>
          <cell r="D57">
            <v>415000000</v>
          </cell>
          <cell r="E57">
            <v>0</v>
          </cell>
          <cell r="F57">
            <v>415000000</v>
          </cell>
        </row>
        <row r="58">
          <cell r="A58" t="str">
            <v>335.01</v>
          </cell>
          <cell r="B58" t="str">
            <v>Personele Borçlar</v>
          </cell>
          <cell r="C58">
            <v>0</v>
          </cell>
          <cell r="D58">
            <v>415000000</v>
          </cell>
          <cell r="E58">
            <v>0</v>
          </cell>
          <cell r="F58">
            <v>415000000</v>
          </cell>
        </row>
        <row r="59">
          <cell r="A59" t="str">
            <v>340</v>
          </cell>
          <cell r="B59" t="str">
            <v>Alınan Sipariş Avansları</v>
          </cell>
          <cell r="C59">
            <v>212666566500</v>
          </cell>
          <cell r="D59">
            <v>233539902405</v>
          </cell>
          <cell r="E59">
            <v>138290947176</v>
          </cell>
          <cell r="F59">
            <v>159164283081</v>
          </cell>
        </row>
        <row r="60">
          <cell r="A60" t="str">
            <v>340.01</v>
          </cell>
          <cell r="B60" t="str">
            <v>Nakit Finansal Kira Müşteri Avansları</v>
          </cell>
          <cell r="C60">
            <v>116113839969</v>
          </cell>
          <cell r="D60">
            <v>79194050117</v>
          </cell>
          <cell r="E60">
            <v>53738220654</v>
          </cell>
          <cell r="F60">
            <v>16818430802</v>
          </cell>
        </row>
        <row r="61">
          <cell r="A61" t="str">
            <v>340.20</v>
          </cell>
          <cell r="B61" t="str">
            <v>Finan Kira Müş ( Çekler )</v>
          </cell>
          <cell r="C61">
            <v>52923500983</v>
          </cell>
          <cell r="D61">
            <v>83823587064</v>
          </cell>
          <cell r="E61">
            <v>40923500982</v>
          </cell>
          <cell r="F61">
            <v>71823587063</v>
          </cell>
        </row>
        <row r="62">
          <cell r="A62" t="str">
            <v>340.21</v>
          </cell>
          <cell r="B62" t="str">
            <v>Finan Kira Müş ( Senetler)</v>
          </cell>
          <cell r="C62">
            <v>43629225548</v>
          </cell>
          <cell r="D62">
            <v>70522265224</v>
          </cell>
          <cell r="E62">
            <v>43629225540</v>
          </cell>
          <cell r="F62">
            <v>70522265216</v>
          </cell>
        </row>
        <row r="63">
          <cell r="A63" t="str">
            <v>360</v>
          </cell>
          <cell r="B63" t="str">
            <v>Ödenecek Vergiler Ve Fonlar</v>
          </cell>
          <cell r="C63">
            <v>898682965</v>
          </cell>
          <cell r="D63">
            <v>544681357996</v>
          </cell>
          <cell r="E63">
            <v>898682965</v>
          </cell>
          <cell r="F63">
            <v>544681357996</v>
          </cell>
        </row>
        <row r="64">
          <cell r="A64" t="str">
            <v>360.01</v>
          </cell>
          <cell r="B64" t="str">
            <v>Ödenecek Vergiler Ve Fonlar</v>
          </cell>
          <cell r="C64">
            <v>898682965</v>
          </cell>
          <cell r="D64">
            <v>544542735225</v>
          </cell>
          <cell r="E64">
            <v>898682965</v>
          </cell>
          <cell r="F64">
            <v>544542735225</v>
          </cell>
        </row>
        <row r="65">
          <cell r="A65" t="str">
            <v>360.02</v>
          </cell>
          <cell r="B65" t="str">
            <v>Sorumlu Sıfatıyla Ödenecek Vergiler</v>
          </cell>
          <cell r="C65">
            <v>0</v>
          </cell>
          <cell r="D65">
            <v>138622771</v>
          </cell>
          <cell r="E65">
            <v>0</v>
          </cell>
          <cell r="F65">
            <v>138622771</v>
          </cell>
        </row>
        <row r="66">
          <cell r="A66" t="str">
            <v>361</v>
          </cell>
          <cell r="B66" t="str">
            <v>Ödenecek Sosyal Güvenlik Kes.</v>
          </cell>
          <cell r="C66">
            <v>1027824665</v>
          </cell>
          <cell r="D66">
            <v>205564932</v>
          </cell>
          <cell r="E66">
            <v>822259733</v>
          </cell>
          <cell r="F66">
            <v>0</v>
          </cell>
        </row>
        <row r="67">
          <cell r="A67" t="str">
            <v>361.01</v>
          </cell>
          <cell r="B67" t="str">
            <v>Ödenecek Sosyal Güvenlik Kes.</v>
          </cell>
          <cell r="C67">
            <v>1027824665</v>
          </cell>
          <cell r="D67">
            <v>205564932</v>
          </cell>
          <cell r="E67">
            <v>822259733</v>
          </cell>
          <cell r="F67">
            <v>0</v>
          </cell>
        </row>
        <row r="68">
          <cell r="A68" t="str">
            <v>381</v>
          </cell>
          <cell r="B68" t="str">
            <v>Gider Tahakkukları</v>
          </cell>
          <cell r="C68">
            <v>42216000000</v>
          </cell>
          <cell r="D68">
            <v>768022079734</v>
          </cell>
          <cell r="E68">
            <v>0</v>
          </cell>
          <cell r="F68">
            <v>725806079734</v>
          </cell>
        </row>
        <row r="69">
          <cell r="A69" t="str">
            <v>381.02</v>
          </cell>
          <cell r="B69" t="str">
            <v>VERGİ KARŞILIĞI</v>
          </cell>
          <cell r="C69">
            <v>42216000000</v>
          </cell>
          <cell r="D69">
            <v>42216000000</v>
          </cell>
          <cell r="E69">
            <v>0</v>
          </cell>
          <cell r="F69">
            <v>0</v>
          </cell>
        </row>
        <row r="70">
          <cell r="A70" t="str">
            <v>381.06</v>
          </cell>
          <cell r="B70" t="str">
            <v>Reeskont Gider Tahakkukları</v>
          </cell>
          <cell r="C70">
            <v>0</v>
          </cell>
          <cell r="D70">
            <v>725806079734</v>
          </cell>
          <cell r="E70">
            <v>0</v>
          </cell>
          <cell r="F70">
            <v>725806079734</v>
          </cell>
        </row>
        <row r="71">
          <cell r="A71" t="str">
            <v>391</v>
          </cell>
          <cell r="B71" t="str">
            <v>Hesaplanan Kdv</v>
          </cell>
          <cell r="C71">
            <v>10220557871</v>
          </cell>
          <cell r="D71">
            <v>10220557871</v>
          </cell>
          <cell r="E71">
            <v>0</v>
          </cell>
          <cell r="F71">
            <v>0</v>
          </cell>
        </row>
        <row r="72">
          <cell r="A72" t="str">
            <v>391.01</v>
          </cell>
          <cell r="B72" t="str">
            <v>Hesaplanan Kdv</v>
          </cell>
          <cell r="C72">
            <v>10220557871</v>
          </cell>
          <cell r="D72">
            <v>10220557871</v>
          </cell>
          <cell r="E72">
            <v>0</v>
          </cell>
          <cell r="F72">
            <v>0</v>
          </cell>
        </row>
        <row r="73">
          <cell r="A73" t="str">
            <v>400</v>
          </cell>
          <cell r="B73" t="str">
            <v>Banka Kredileri</v>
          </cell>
          <cell r="C73">
            <v>573479393874</v>
          </cell>
          <cell r="D73">
            <v>74529668251</v>
          </cell>
          <cell r="E73">
            <v>566948588228</v>
          </cell>
          <cell r="F73">
            <v>67998862605</v>
          </cell>
        </row>
        <row r="74">
          <cell r="A74" t="str">
            <v>400.01</v>
          </cell>
          <cell r="B74" t="str">
            <v>Banka Kredileri</v>
          </cell>
          <cell r="C74">
            <v>573479393874</v>
          </cell>
          <cell r="D74">
            <v>25934161672</v>
          </cell>
          <cell r="E74">
            <v>566948588228</v>
          </cell>
          <cell r="F74">
            <v>19403356026</v>
          </cell>
        </row>
        <row r="75">
          <cell r="A75" t="str">
            <v>400.90</v>
          </cell>
          <cell r="B75" t="str">
            <v>Orta ve Uz.Vd.Krd.K.Far</v>
          </cell>
          <cell r="C75">
            <v>0</v>
          </cell>
          <cell r="D75">
            <v>48595506579</v>
          </cell>
          <cell r="E75">
            <v>0</v>
          </cell>
          <cell r="F75">
            <v>48595506579</v>
          </cell>
        </row>
        <row r="76">
          <cell r="A76" t="str">
            <v>436</v>
          </cell>
          <cell r="B76" t="str">
            <v>DİĞER ÇEŞİTLİ BORÇLAR</v>
          </cell>
          <cell r="C76">
            <v>0</v>
          </cell>
          <cell r="D76">
            <v>252028000000</v>
          </cell>
          <cell r="E76">
            <v>0</v>
          </cell>
          <cell r="F76">
            <v>252028000000</v>
          </cell>
        </row>
        <row r="77">
          <cell r="A77" t="str">
            <v>436.01</v>
          </cell>
          <cell r="B77" t="str">
            <v>VERGİ DAİRESİNE BORÇLAR</v>
          </cell>
          <cell r="C77">
            <v>0</v>
          </cell>
          <cell r="D77">
            <v>252028000000</v>
          </cell>
          <cell r="E77">
            <v>0</v>
          </cell>
          <cell r="F77">
            <v>252028000000</v>
          </cell>
        </row>
        <row r="78">
          <cell r="A78" t="str">
            <v>472</v>
          </cell>
          <cell r="B78" t="str">
            <v>Kıdem Tazminatı Karşılığı</v>
          </cell>
          <cell r="C78">
            <v>0</v>
          </cell>
          <cell r="D78">
            <v>57212877</v>
          </cell>
          <cell r="E78">
            <v>0</v>
          </cell>
          <cell r="F78">
            <v>57212877</v>
          </cell>
        </row>
        <row r="79">
          <cell r="A79" t="str">
            <v>472.01</v>
          </cell>
          <cell r="B79" t="str">
            <v>Kıdem Tazminatı Karşılığı</v>
          </cell>
          <cell r="C79">
            <v>0</v>
          </cell>
          <cell r="D79">
            <v>57212877</v>
          </cell>
          <cell r="E79">
            <v>0</v>
          </cell>
          <cell r="F79">
            <v>57212877</v>
          </cell>
        </row>
        <row r="80">
          <cell r="A80" t="str">
            <v>580</v>
          </cell>
          <cell r="B80" t="str">
            <v>Geçmiş Yıllar Zararları</v>
          </cell>
          <cell r="C80">
            <v>3754625000000</v>
          </cell>
          <cell r="D80">
            <v>0</v>
          </cell>
          <cell r="E80">
            <v>3754625000000</v>
          </cell>
          <cell r="F80">
            <v>0</v>
          </cell>
        </row>
        <row r="81">
          <cell r="A81" t="str">
            <v>580.01</v>
          </cell>
          <cell r="B81" t="str">
            <v>Geçmiş Yıllar Zararları</v>
          </cell>
          <cell r="C81">
            <v>3754625000000</v>
          </cell>
          <cell r="D81">
            <v>0</v>
          </cell>
          <cell r="E81">
            <v>3754625000000</v>
          </cell>
          <cell r="F81">
            <v>0</v>
          </cell>
        </row>
        <row r="82">
          <cell r="A82" t="str">
            <v>600</v>
          </cell>
          <cell r="B82" t="str">
            <v>Yurtiçi Satışlar</v>
          </cell>
          <cell r="C82">
            <v>729703822451</v>
          </cell>
          <cell r="D82">
            <v>1328014361591</v>
          </cell>
          <cell r="E82">
            <v>0</v>
          </cell>
          <cell r="F82">
            <v>598310539140</v>
          </cell>
        </row>
        <row r="83">
          <cell r="A83" t="str">
            <v>600.01</v>
          </cell>
          <cell r="B83" t="str">
            <v>Anapara Gelirleri</v>
          </cell>
          <cell r="C83">
            <v>725806079734</v>
          </cell>
          <cell r="D83">
            <v>1030079811564</v>
          </cell>
          <cell r="E83">
            <v>0</v>
          </cell>
          <cell r="F83">
            <v>304273731830</v>
          </cell>
        </row>
        <row r="84">
          <cell r="A84" t="str">
            <v>600.02</v>
          </cell>
          <cell r="B84" t="str">
            <v>Faiz Gelirleri</v>
          </cell>
          <cell r="C84">
            <v>3425176103</v>
          </cell>
          <cell r="D84">
            <v>53148629539</v>
          </cell>
          <cell r="E84">
            <v>0</v>
          </cell>
          <cell r="F84">
            <v>49723453436</v>
          </cell>
        </row>
        <row r="85">
          <cell r="A85" t="str">
            <v>600.03</v>
          </cell>
          <cell r="B85" t="str">
            <v>Faiz Kur Farkı Gelirleri</v>
          </cell>
          <cell r="C85">
            <v>42367699</v>
          </cell>
          <cell r="D85">
            <v>32648854526</v>
          </cell>
          <cell r="E85">
            <v>0</v>
          </cell>
          <cell r="F85">
            <v>32606486827</v>
          </cell>
        </row>
        <row r="86">
          <cell r="A86" t="str">
            <v>600.04</v>
          </cell>
          <cell r="B86" t="str">
            <v>Anapara Kur Farkı Gelirleri</v>
          </cell>
          <cell r="C86">
            <v>430198915</v>
          </cell>
          <cell r="D86">
            <v>212137065962</v>
          </cell>
          <cell r="E86">
            <v>0</v>
          </cell>
          <cell r="F86">
            <v>211706867047</v>
          </cell>
        </row>
        <row r="87">
          <cell r="A87" t="str">
            <v>642</v>
          </cell>
          <cell r="B87" t="str">
            <v>Faiz Gelirleri</v>
          </cell>
          <cell r="C87">
            <v>2608376659</v>
          </cell>
          <cell r="D87">
            <v>5130776171</v>
          </cell>
          <cell r="E87">
            <v>0</v>
          </cell>
          <cell r="F87">
            <v>2522399512</v>
          </cell>
        </row>
        <row r="88">
          <cell r="A88" t="str">
            <v>642.02</v>
          </cell>
          <cell r="B88" t="str">
            <v>Faiz Gelirleri</v>
          </cell>
          <cell r="C88">
            <v>2608376659</v>
          </cell>
          <cell r="D88">
            <v>5130776171</v>
          </cell>
          <cell r="E88">
            <v>0</v>
          </cell>
          <cell r="F88">
            <v>2522399512</v>
          </cell>
        </row>
        <row r="89">
          <cell r="A89" t="str">
            <v>644</v>
          </cell>
          <cell r="B89" t="str">
            <v>KONUSU KALMAYAN KARŞILIKLAR</v>
          </cell>
          <cell r="C89">
            <v>0</v>
          </cell>
          <cell r="D89">
            <v>13803000000</v>
          </cell>
          <cell r="E89">
            <v>0</v>
          </cell>
          <cell r="F89">
            <v>13803000000</v>
          </cell>
        </row>
        <row r="90">
          <cell r="A90" t="str">
            <v>644.01</v>
          </cell>
          <cell r="B90" t="str">
            <v>ŞÜPHELİ ALACAK KARŞILIĞI İPTAL KARLARI</v>
          </cell>
          <cell r="C90">
            <v>0</v>
          </cell>
          <cell r="D90">
            <v>13803000000</v>
          </cell>
          <cell r="E90">
            <v>0</v>
          </cell>
          <cell r="F90">
            <v>13803000000</v>
          </cell>
        </row>
        <row r="91">
          <cell r="A91" t="str">
            <v>647</v>
          </cell>
          <cell r="B91" t="str">
            <v>Sabit Kıymet Satış Karı</v>
          </cell>
          <cell r="C91">
            <v>852499104</v>
          </cell>
          <cell r="D91">
            <v>19842366466</v>
          </cell>
          <cell r="E91">
            <v>852499104</v>
          </cell>
          <cell r="F91">
            <v>19842366466</v>
          </cell>
        </row>
        <row r="92">
          <cell r="A92" t="str">
            <v>647.01</v>
          </cell>
          <cell r="B92" t="str">
            <v>Sabit Kıymet Satış Karı (Leasing)</v>
          </cell>
          <cell r="C92">
            <v>0</v>
          </cell>
          <cell r="D92">
            <v>19842366466</v>
          </cell>
          <cell r="E92">
            <v>0</v>
          </cell>
          <cell r="F92">
            <v>19842366466</v>
          </cell>
        </row>
        <row r="93">
          <cell r="A93" t="str">
            <v>647.03</v>
          </cell>
          <cell r="B93" t="str">
            <v>Finansal Kira Kon.Mak.D</v>
          </cell>
          <cell r="C93">
            <v>852499104</v>
          </cell>
          <cell r="D93">
            <v>0</v>
          </cell>
          <cell r="E93">
            <v>852499104</v>
          </cell>
          <cell r="F93">
            <v>0</v>
          </cell>
        </row>
        <row r="94">
          <cell r="A94" t="str">
            <v>648</v>
          </cell>
          <cell r="B94" t="str">
            <v>Kur Farkı Gelirleri</v>
          </cell>
          <cell r="C94">
            <v>50312057</v>
          </cell>
          <cell r="D94">
            <v>73364401001</v>
          </cell>
          <cell r="E94">
            <v>0</v>
          </cell>
          <cell r="F94">
            <v>73314088944</v>
          </cell>
        </row>
        <row r="95">
          <cell r="A95" t="str">
            <v>648.01</v>
          </cell>
          <cell r="B95" t="str">
            <v>Kur Farkı Gelirleri</v>
          </cell>
          <cell r="C95">
            <v>50312057</v>
          </cell>
          <cell r="D95">
            <v>73364401001</v>
          </cell>
          <cell r="E95">
            <v>0</v>
          </cell>
          <cell r="F95">
            <v>73314088944</v>
          </cell>
        </row>
        <row r="96">
          <cell r="A96" t="str">
            <v>649</v>
          </cell>
          <cell r="B96" t="str">
            <v>Faal.İlgi.Diğer Gelir Ve Karla</v>
          </cell>
          <cell r="C96">
            <v>0</v>
          </cell>
          <cell r="D96">
            <v>26480100203</v>
          </cell>
          <cell r="E96">
            <v>0</v>
          </cell>
          <cell r="F96">
            <v>26480100203</v>
          </cell>
        </row>
        <row r="97">
          <cell r="A97" t="str">
            <v>649.01</v>
          </cell>
          <cell r="B97" t="str">
            <v>Vade Farkı Gelirleri</v>
          </cell>
          <cell r="C97">
            <v>0</v>
          </cell>
          <cell r="D97">
            <v>26446096297</v>
          </cell>
          <cell r="E97">
            <v>0</v>
          </cell>
          <cell r="F97">
            <v>26446096297</v>
          </cell>
        </row>
        <row r="98">
          <cell r="A98" t="str">
            <v>649.02</v>
          </cell>
          <cell r="B98" t="str">
            <v>Diğer Gelirler</v>
          </cell>
          <cell r="C98">
            <v>0</v>
          </cell>
          <cell r="D98">
            <v>34003906</v>
          </cell>
          <cell r="E98">
            <v>0</v>
          </cell>
          <cell r="F98">
            <v>34003906</v>
          </cell>
        </row>
        <row r="99">
          <cell r="A99" t="str">
            <v>657</v>
          </cell>
          <cell r="B99" t="str">
            <v>Reeskont Faiz Gideri (-)</v>
          </cell>
          <cell r="C99">
            <v>9663693397</v>
          </cell>
          <cell r="D99">
            <v>2510026307</v>
          </cell>
          <cell r="E99">
            <v>7153667090</v>
          </cell>
          <cell r="F99">
            <v>0</v>
          </cell>
        </row>
        <row r="100">
          <cell r="A100" t="str">
            <v>657.01</v>
          </cell>
          <cell r="B100" t="str">
            <v>Reeskont Faiz Gideri (-)</v>
          </cell>
          <cell r="C100">
            <v>9663693397</v>
          </cell>
          <cell r="D100">
            <v>2510026307</v>
          </cell>
          <cell r="E100">
            <v>7153667090</v>
          </cell>
          <cell r="F100">
            <v>0</v>
          </cell>
        </row>
        <row r="101">
          <cell r="A101" t="str">
            <v>690</v>
          </cell>
          <cell r="B101" t="str">
            <v>DÖNEM KAR/ZARARI</v>
          </cell>
          <cell r="C101">
            <v>544542735225</v>
          </cell>
          <cell r="D101">
            <v>42216000000</v>
          </cell>
          <cell r="E101">
            <v>502326735225</v>
          </cell>
          <cell r="F101">
            <v>0</v>
          </cell>
        </row>
        <row r="102">
          <cell r="A102" t="str">
            <v>690.01</v>
          </cell>
          <cell r="B102" t="str">
            <v>2002 YILI KAR/ZARARI</v>
          </cell>
          <cell r="C102">
            <v>544542735225</v>
          </cell>
          <cell r="D102">
            <v>42216000000</v>
          </cell>
          <cell r="E102">
            <v>502326735225</v>
          </cell>
          <cell r="F102">
            <v>0</v>
          </cell>
        </row>
        <row r="103">
          <cell r="A103" t="str">
            <v>770</v>
          </cell>
          <cell r="B103" t="str">
            <v>Genel Yönetim Giderleri</v>
          </cell>
          <cell r="C103">
            <v>12432297105</v>
          </cell>
          <cell r="D103">
            <v>6123526347</v>
          </cell>
          <cell r="E103">
            <v>12171062698</v>
          </cell>
          <cell r="F103">
            <v>5862291940</v>
          </cell>
        </row>
        <row r="104">
          <cell r="A104" t="str">
            <v>770.01</v>
          </cell>
          <cell r="B104" t="str">
            <v>Kira Giderleri</v>
          </cell>
          <cell r="C104">
            <v>1225000000</v>
          </cell>
          <cell r="D104">
            <v>0</v>
          </cell>
          <cell r="E104">
            <v>1225000000</v>
          </cell>
          <cell r="F104">
            <v>0</v>
          </cell>
        </row>
        <row r="105">
          <cell r="A105" t="str">
            <v>770.05</v>
          </cell>
          <cell r="B105" t="str">
            <v>Binek Araçları Benzin G</v>
          </cell>
          <cell r="C105">
            <v>734075712</v>
          </cell>
          <cell r="D105">
            <v>261234407</v>
          </cell>
          <cell r="E105">
            <v>472841305</v>
          </cell>
          <cell r="F105">
            <v>0</v>
          </cell>
        </row>
        <row r="106">
          <cell r="A106" t="str">
            <v>770.11</v>
          </cell>
          <cell r="B106" t="str">
            <v>Posta ve Dağıtım Giderl</v>
          </cell>
          <cell r="C106">
            <v>125767119</v>
          </cell>
          <cell r="D106">
            <v>0</v>
          </cell>
          <cell r="E106">
            <v>125767119</v>
          </cell>
          <cell r="F106">
            <v>0</v>
          </cell>
        </row>
        <row r="107">
          <cell r="A107" t="str">
            <v>770.15</v>
          </cell>
          <cell r="B107" t="str">
            <v>Danışma Müşavirlik Gide</v>
          </cell>
          <cell r="C107">
            <v>6250000000</v>
          </cell>
          <cell r="D107">
            <v>0</v>
          </cell>
          <cell r="E107">
            <v>6250000000</v>
          </cell>
          <cell r="F107">
            <v>0</v>
          </cell>
        </row>
        <row r="108">
          <cell r="A108" t="str">
            <v>770.17</v>
          </cell>
          <cell r="B108" t="str">
            <v>Üyelik ve Abonelik Giderleri</v>
          </cell>
          <cell r="C108">
            <v>0</v>
          </cell>
          <cell r="D108">
            <v>700000000</v>
          </cell>
          <cell r="E108">
            <v>0</v>
          </cell>
          <cell r="F108">
            <v>700000000</v>
          </cell>
        </row>
        <row r="109">
          <cell r="A109" t="str">
            <v>770.20</v>
          </cell>
          <cell r="B109" t="str">
            <v>Sigorta Giderleri</v>
          </cell>
          <cell r="C109">
            <v>1925661474</v>
          </cell>
          <cell r="D109">
            <v>0</v>
          </cell>
          <cell r="E109">
            <v>1925661474</v>
          </cell>
          <cell r="F109">
            <v>0</v>
          </cell>
        </row>
        <row r="110">
          <cell r="A110" t="str">
            <v>770.21</v>
          </cell>
          <cell r="B110" t="str">
            <v>Tescil İlan Gideri</v>
          </cell>
          <cell r="C110">
            <v>692630000</v>
          </cell>
          <cell r="D110">
            <v>0</v>
          </cell>
          <cell r="E110">
            <v>692630000</v>
          </cell>
          <cell r="F110">
            <v>0</v>
          </cell>
        </row>
        <row r="111">
          <cell r="A111" t="str">
            <v>770.22</v>
          </cell>
          <cell r="B111" t="str">
            <v>Dava Takip Giderleri</v>
          </cell>
          <cell r="C111">
            <v>1479162800</v>
          </cell>
          <cell r="D111">
            <v>5162291940</v>
          </cell>
          <cell r="E111">
            <v>1479162800</v>
          </cell>
          <cell r="F111">
            <v>5162291940</v>
          </cell>
        </row>
        <row r="112">
          <cell r="A112" t="str">
            <v>776</v>
          </cell>
          <cell r="B112" t="str">
            <v>Personel Giderleri</v>
          </cell>
          <cell r="C112">
            <v>856822667</v>
          </cell>
          <cell r="D112">
            <v>11157422087</v>
          </cell>
          <cell r="E112">
            <v>759187703</v>
          </cell>
          <cell r="F112">
            <v>11059787123</v>
          </cell>
        </row>
        <row r="113">
          <cell r="A113" t="str">
            <v>776.01</v>
          </cell>
          <cell r="B113" t="str">
            <v>Personel Ücretleri (Brü</v>
          </cell>
          <cell r="C113">
            <v>683080756</v>
          </cell>
          <cell r="D113">
            <v>11117000000</v>
          </cell>
          <cell r="E113">
            <v>625867879</v>
          </cell>
          <cell r="F113">
            <v>11059787123</v>
          </cell>
        </row>
        <row r="114">
          <cell r="A114" t="str">
            <v>776.02</v>
          </cell>
          <cell r="B114" t="str">
            <v>İşveren Kesintileri</v>
          </cell>
          <cell r="C114">
            <v>121086192</v>
          </cell>
          <cell r="D114">
            <v>0</v>
          </cell>
          <cell r="E114">
            <v>121086192</v>
          </cell>
          <cell r="F114">
            <v>0</v>
          </cell>
        </row>
        <row r="115">
          <cell r="A115" t="str">
            <v>776.03</v>
          </cell>
          <cell r="B115" t="str">
            <v>Personel Ulaşım Gideri</v>
          </cell>
          <cell r="C115">
            <v>52655719</v>
          </cell>
          <cell r="D115">
            <v>40422087</v>
          </cell>
          <cell r="E115">
            <v>12233632</v>
          </cell>
          <cell r="F115">
            <v>0</v>
          </cell>
        </row>
        <row r="116">
          <cell r="A116" t="str">
            <v>779</v>
          </cell>
          <cell r="B116" t="str">
            <v>Diğer Giderler</v>
          </cell>
          <cell r="C116">
            <v>1000000</v>
          </cell>
          <cell r="D116">
            <v>0</v>
          </cell>
          <cell r="E116">
            <v>1000000</v>
          </cell>
          <cell r="F116">
            <v>0</v>
          </cell>
        </row>
        <row r="117">
          <cell r="A117" t="str">
            <v>779.05</v>
          </cell>
          <cell r="B117" t="str">
            <v>Diğer Giderler</v>
          </cell>
          <cell r="C117">
            <v>1000000</v>
          </cell>
          <cell r="D117">
            <v>0</v>
          </cell>
          <cell r="E117">
            <v>1000000</v>
          </cell>
          <cell r="F117">
            <v>0</v>
          </cell>
        </row>
        <row r="118">
          <cell r="A118" t="str">
            <v>780</v>
          </cell>
          <cell r="B118" t="str">
            <v>Finansman Giderleri</v>
          </cell>
          <cell r="C118">
            <v>879134750358</v>
          </cell>
          <cell r="D118">
            <v>784849171035</v>
          </cell>
          <cell r="E118">
            <v>100759783269</v>
          </cell>
          <cell r="F118">
            <v>6474203946</v>
          </cell>
        </row>
        <row r="119">
          <cell r="A119" t="str">
            <v>780.02</v>
          </cell>
          <cell r="B119" t="str">
            <v>Döviz Kredileri Faiz Gi</v>
          </cell>
          <cell r="C119">
            <v>296197922894</v>
          </cell>
          <cell r="D119">
            <v>216556739362</v>
          </cell>
          <cell r="E119">
            <v>79641183532</v>
          </cell>
          <cell r="F119">
            <v>0</v>
          </cell>
        </row>
        <row r="120">
          <cell r="A120" t="str">
            <v>780.03</v>
          </cell>
          <cell r="B120" t="str">
            <v>Banka Masrafları</v>
          </cell>
          <cell r="C120">
            <v>1270199437</v>
          </cell>
          <cell r="D120">
            <v>27754753</v>
          </cell>
          <cell r="E120">
            <v>1242444684</v>
          </cell>
          <cell r="F120">
            <v>0</v>
          </cell>
        </row>
        <row r="121">
          <cell r="A121" t="str">
            <v>780.04</v>
          </cell>
          <cell r="B121" t="str">
            <v>Kur Farkları</v>
          </cell>
          <cell r="C121">
            <v>581617907954</v>
          </cell>
          <cell r="D121">
            <v>568264676920</v>
          </cell>
          <cell r="E121">
            <v>19827434980</v>
          </cell>
          <cell r="F121">
            <v>6474203946</v>
          </cell>
        </row>
        <row r="122">
          <cell r="A122" t="str">
            <v>780.90</v>
          </cell>
          <cell r="B122" t="str">
            <v>Arbitraj Zararları</v>
          </cell>
          <cell r="C122">
            <v>48720073</v>
          </cell>
          <cell r="D122">
            <v>0</v>
          </cell>
          <cell r="E122">
            <v>48720073</v>
          </cell>
          <cell r="F122">
            <v>0</v>
          </cell>
        </row>
        <row r="123">
          <cell r="A123" t="str">
            <v>784</v>
          </cell>
          <cell r="B123" t="str">
            <v>Amortisman Gideri(İşletme)</v>
          </cell>
          <cell r="C123">
            <v>8672883393159</v>
          </cell>
          <cell r="D123">
            <v>8444717993843</v>
          </cell>
          <cell r="E123">
            <v>228165399316</v>
          </cell>
          <cell r="F123">
            <v>0</v>
          </cell>
        </row>
        <row r="124">
          <cell r="A124" t="str">
            <v>784.04</v>
          </cell>
          <cell r="B124" t="str">
            <v>Kiraya Verilen S.Kıymet</v>
          </cell>
          <cell r="C124">
            <v>8658249244343</v>
          </cell>
          <cell r="D124">
            <v>8430621531769</v>
          </cell>
          <cell r="E124">
            <v>227627712574</v>
          </cell>
          <cell r="F124">
            <v>0</v>
          </cell>
        </row>
        <row r="125">
          <cell r="A125" t="str">
            <v>784.05</v>
          </cell>
          <cell r="B125" t="str">
            <v>Kullanılan S.Kıymet Amo</v>
          </cell>
          <cell r="C125">
            <v>14634148816</v>
          </cell>
          <cell r="D125">
            <v>14096462074</v>
          </cell>
          <cell r="E125">
            <v>537686742</v>
          </cell>
          <cell r="F125">
            <v>0</v>
          </cell>
        </row>
        <row r="126">
          <cell r="A126" t="str">
            <v>800</v>
          </cell>
          <cell r="B126" t="str">
            <v>Kanunen Kabul Edilmeyen Giderler</v>
          </cell>
          <cell r="C126">
            <v>717347007</v>
          </cell>
          <cell r="D126">
            <v>0</v>
          </cell>
          <cell r="E126">
            <v>717347007</v>
          </cell>
          <cell r="F126">
            <v>0</v>
          </cell>
        </row>
        <row r="127">
          <cell r="A127" t="str">
            <v>800.01</v>
          </cell>
          <cell r="B127" t="str">
            <v>Kanunen Kabul Edilmeyen Giderler</v>
          </cell>
          <cell r="C127">
            <v>717347007</v>
          </cell>
          <cell r="D127">
            <v>0</v>
          </cell>
          <cell r="E127">
            <v>717347007</v>
          </cell>
          <cell r="F127">
            <v>0</v>
          </cell>
        </row>
        <row r="128">
          <cell r="A128" t="str">
            <v>900</v>
          </cell>
          <cell r="B128" t="str">
            <v>F.Kira Alacakları</v>
          </cell>
          <cell r="C128">
            <v>21800974230</v>
          </cell>
          <cell r="D128">
            <v>32493729893</v>
          </cell>
          <cell r="E128">
            <v>20382902480</v>
          </cell>
          <cell r="F128">
            <v>31075658143</v>
          </cell>
        </row>
        <row r="129">
          <cell r="A129" t="str">
            <v>900.01</v>
          </cell>
          <cell r="B129" t="str">
            <v>F.Kira Alacak(Anapara)</v>
          </cell>
          <cell r="C129">
            <v>0</v>
          </cell>
          <cell r="D129">
            <v>24081880416</v>
          </cell>
          <cell r="E129">
            <v>0</v>
          </cell>
          <cell r="F129">
            <v>24081880416</v>
          </cell>
        </row>
        <row r="130">
          <cell r="A130" t="str">
            <v>900.02</v>
          </cell>
          <cell r="B130" t="str">
            <v>F.Kira Alacak(Faiz)</v>
          </cell>
          <cell r="C130">
            <v>21800974230</v>
          </cell>
          <cell r="D130">
            <v>8411849477</v>
          </cell>
          <cell r="E130">
            <v>20382902480</v>
          </cell>
          <cell r="F130">
            <v>6993777727</v>
          </cell>
        </row>
        <row r="131">
          <cell r="A131" t="str">
            <v>905</v>
          </cell>
          <cell r="B131" t="str">
            <v>F.Kira Alacakları(Döviz)</v>
          </cell>
          <cell r="C131">
            <v>326977499348</v>
          </cell>
          <cell r="D131">
            <v>286810711210</v>
          </cell>
          <cell r="E131">
            <v>291517740826</v>
          </cell>
          <cell r="F131">
            <v>251350952688</v>
          </cell>
        </row>
        <row r="132">
          <cell r="A132" t="str">
            <v>905.01</v>
          </cell>
          <cell r="B132" t="str">
            <v>F.Kira Alacak(Döviz Anapara)</v>
          </cell>
          <cell r="C132">
            <v>280663104307</v>
          </cell>
          <cell r="D132">
            <v>242073931148</v>
          </cell>
          <cell r="E132">
            <v>251749051041</v>
          </cell>
          <cell r="F132">
            <v>213159877882</v>
          </cell>
        </row>
        <row r="133">
          <cell r="A133" t="str">
            <v>905.02</v>
          </cell>
          <cell r="B133" t="str">
            <v>F.Kira Alacak(Döviz Faiz)</v>
          </cell>
          <cell r="C133">
            <v>46314395041</v>
          </cell>
          <cell r="D133">
            <v>44736780062</v>
          </cell>
          <cell r="E133">
            <v>39768689785</v>
          </cell>
          <cell r="F133">
            <v>38191074806</v>
          </cell>
        </row>
        <row r="134">
          <cell r="A134" t="str">
            <v>910</v>
          </cell>
          <cell r="B134" t="str">
            <v>Müşteriden Alınan Teminatlar</v>
          </cell>
          <cell r="C134">
            <v>241434017236</v>
          </cell>
          <cell r="D134">
            <v>328019959694</v>
          </cell>
          <cell r="E134">
            <v>241434017236</v>
          </cell>
          <cell r="F134">
            <v>328019959694</v>
          </cell>
        </row>
        <row r="135">
          <cell r="A135" t="str">
            <v>910.21</v>
          </cell>
          <cell r="B135" t="str">
            <v>Alınan Teminat Senetleri</v>
          </cell>
          <cell r="C135">
            <v>241434017236</v>
          </cell>
          <cell r="D135">
            <v>328019959694</v>
          </cell>
          <cell r="E135">
            <v>241434017236</v>
          </cell>
          <cell r="F135">
            <v>328019959694</v>
          </cell>
        </row>
        <row r="136">
          <cell r="A136" t="str">
            <v>925</v>
          </cell>
          <cell r="B136" t="str">
            <v>Verilen Tem.Mektupları</v>
          </cell>
          <cell r="C136">
            <v>15541551661373</v>
          </cell>
          <cell r="D136">
            <v>19279097805541</v>
          </cell>
          <cell r="E136">
            <v>8456941025704</v>
          </cell>
          <cell r="F136">
            <v>12194487169872</v>
          </cell>
        </row>
        <row r="137">
          <cell r="A137" t="str">
            <v>925.02</v>
          </cell>
          <cell r="B137" t="str">
            <v>Verilen Tem.Mektupları</v>
          </cell>
          <cell r="C137">
            <v>15541551661373</v>
          </cell>
          <cell r="D137">
            <v>19279097805541</v>
          </cell>
          <cell r="E137">
            <v>8456941025704</v>
          </cell>
          <cell r="F137">
            <v>12194487169872</v>
          </cell>
        </row>
        <row r="138">
          <cell r="A138" t="str">
            <v>955</v>
          </cell>
          <cell r="B138" t="str">
            <v>Verilen Tem.Mektupları</v>
          </cell>
          <cell r="C138">
            <v>19279097805541</v>
          </cell>
          <cell r="D138">
            <v>15541551661373</v>
          </cell>
          <cell r="E138">
            <v>3737546144168</v>
          </cell>
          <cell r="F138">
            <v>0</v>
          </cell>
        </row>
        <row r="139">
          <cell r="A139" t="str">
            <v>955.02</v>
          </cell>
          <cell r="B139" t="str">
            <v>Alınan Harici Garantile</v>
          </cell>
          <cell r="C139">
            <v>19279097805541</v>
          </cell>
          <cell r="D139">
            <v>15541551661373</v>
          </cell>
          <cell r="E139">
            <v>3737546144168</v>
          </cell>
          <cell r="F139">
            <v>0</v>
          </cell>
        </row>
        <row r="140">
          <cell r="A140" t="str">
            <v>960</v>
          </cell>
          <cell r="B140" t="str">
            <v>Müşteriden Alınan Teminatlar</v>
          </cell>
          <cell r="C140">
            <v>328019959694</v>
          </cell>
          <cell r="D140">
            <v>241434017236</v>
          </cell>
          <cell r="E140">
            <v>294170926394</v>
          </cell>
          <cell r="F140">
            <v>207584983936</v>
          </cell>
        </row>
        <row r="141">
          <cell r="A141" t="str">
            <v>960.21</v>
          </cell>
          <cell r="B141" t="str">
            <v>Alınan Teminat Senetler</v>
          </cell>
          <cell r="C141">
            <v>328019959694</v>
          </cell>
          <cell r="D141">
            <v>241434017236</v>
          </cell>
          <cell r="E141">
            <v>294170926394</v>
          </cell>
          <cell r="F141">
            <v>207584983936</v>
          </cell>
        </row>
        <row r="142">
          <cell r="A142" t="str">
            <v>980</v>
          </cell>
          <cell r="B142" t="str">
            <v>F.Kira Alacakları(Tl)</v>
          </cell>
          <cell r="C142">
            <v>32493729893</v>
          </cell>
          <cell r="D142">
            <v>21800974230</v>
          </cell>
          <cell r="E142">
            <v>10692755663</v>
          </cell>
          <cell r="F142">
            <v>0</v>
          </cell>
        </row>
        <row r="143">
          <cell r="A143" t="str">
            <v>980.01</v>
          </cell>
          <cell r="B143" t="str">
            <v>F.Kira Alacakları</v>
          </cell>
          <cell r="C143">
            <v>32493729893</v>
          </cell>
          <cell r="D143">
            <v>21800974230</v>
          </cell>
          <cell r="E143">
            <v>10692755663</v>
          </cell>
          <cell r="F143">
            <v>0</v>
          </cell>
        </row>
        <row r="144">
          <cell r="A144" t="str">
            <v>985</v>
          </cell>
          <cell r="B144" t="str">
            <v>F.Kira Alacakları(Döviz)</v>
          </cell>
          <cell r="C144">
            <v>283385535107</v>
          </cell>
          <cell r="D144">
            <v>323552323245</v>
          </cell>
          <cell r="E144">
            <v>45240720658</v>
          </cell>
          <cell r="F144">
            <v>85407508796</v>
          </cell>
        </row>
        <row r="145">
          <cell r="A145" t="str">
            <v>985.01</v>
          </cell>
          <cell r="B145" t="str">
            <v>F.Kira Alacakları</v>
          </cell>
          <cell r="C145">
            <v>283385535107</v>
          </cell>
          <cell r="D145">
            <v>323552323245</v>
          </cell>
          <cell r="E145">
            <v>45240720658</v>
          </cell>
          <cell r="F145">
            <v>85407508796</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aje"/>
      <sheetName val="PL reconciliation"/>
      <sheetName val="Net OFF 2001"/>
      <sheetName val="Net OFF 2000"/>
      <sheetName val="2001"/>
      <sheetName val="2000"/>
      <sheetName val="1999"/>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51" customWidth="1"/>
    <col min="3" max="3" width="9.33203125" style="51" customWidth="1"/>
    <col min="4" max="4" width="10.5546875" style="51" bestFit="1" customWidth="1"/>
    <col min="5" max="8" width="9.33203125" style="51" customWidth="1"/>
    <col min="9" max="9" width="14.33203125" style="51" customWidth="1"/>
    <col min="10" max="10" width="5" style="51" customWidth="1"/>
    <col min="11" max="11" width="9.33203125" style="51" customWidth="1"/>
    <col min="12" max="12" width="4.6640625" style="51" customWidth="1"/>
    <col min="13" max="16" width="9.33203125" style="51" hidden="1" customWidth="1"/>
    <col min="17" max="17" width="3.5546875" style="51" hidden="1" customWidth="1"/>
    <col min="18" max="16384" width="10.33203125" style="51" hidden="1"/>
  </cols>
  <sheetData>
    <row r="1" spans="3:11" ht="23.4">
      <c r="C1" s="50"/>
      <c r="D1" s="50"/>
      <c r="E1" s="50"/>
      <c r="F1" s="50"/>
      <c r="G1" s="50"/>
      <c r="H1" s="50"/>
    </row>
    <row r="2" spans="3:11" ht="28.8" thickBot="1">
      <c r="C2" s="52" t="s">
        <v>0</v>
      </c>
      <c r="D2" s="53"/>
      <c r="E2" s="53"/>
      <c r="F2" s="53"/>
      <c r="G2" s="53"/>
      <c r="H2" s="53"/>
      <c r="I2" s="53"/>
      <c r="J2" s="53"/>
      <c r="K2" s="53"/>
    </row>
    <row r="3" spans="3:11" ht="13.8"/>
    <row r="4" spans="3:11" ht="16.2">
      <c r="C4" s="54"/>
    </row>
    <row r="5" spans="3:11" ht="28.8">
      <c r="C5" s="55" t="s">
        <v>3</v>
      </c>
    </row>
    <row r="6" spans="3:11" ht="16.2">
      <c r="C6" s="54"/>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56" t="s">
        <v>4</v>
      </c>
      <c r="I17" s="101" t="s">
        <v>5</v>
      </c>
    </row>
    <row r="18" spans="3:11" ht="13.5" customHeight="1"/>
    <row r="19" spans="3:11" ht="13.5" customHeight="1"/>
    <row r="20" spans="3:11" ht="13.5" customHeight="1"/>
    <row r="21" spans="3:11" ht="13.5" customHeight="1"/>
    <row r="22" spans="3:11" ht="13.5" customHeight="1"/>
    <row r="23" spans="3:11" ht="13.5" customHeight="1" thickBot="1">
      <c r="C23" s="53"/>
      <c r="D23" s="53"/>
      <c r="E23" s="53"/>
      <c r="F23" s="53"/>
      <c r="G23" s="53"/>
      <c r="H23" s="53"/>
      <c r="I23" s="53"/>
      <c r="J23" s="53"/>
      <c r="K23" s="53"/>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51" customWidth="1"/>
    <col min="3" max="3" width="20.6640625" style="51" customWidth="1"/>
    <col min="4" max="4" width="10.5546875" style="51" bestFit="1" customWidth="1"/>
    <col min="5" max="8" width="9.33203125" style="51" customWidth="1"/>
    <col min="9" max="9" width="14.33203125" style="51" customWidth="1"/>
    <col min="10" max="10" width="5" style="51" customWidth="1"/>
    <col min="11" max="11" width="9.33203125" style="51" customWidth="1"/>
    <col min="12" max="12" width="4.6640625" style="51" customWidth="1"/>
    <col min="13" max="16" width="9.33203125" style="51" customWidth="1"/>
    <col min="17" max="17" width="3.5546875" style="51" customWidth="1"/>
    <col min="18" max="23" width="10.33203125" style="51" customWidth="1"/>
    <col min="24" max="33" width="10.33203125" style="51" hidden="1" customWidth="1"/>
    <col min="34" max="34" width="4.6640625" style="51" hidden="1" customWidth="1"/>
    <col min="35" max="16384" width="10.33203125" style="51" hidden="1"/>
  </cols>
  <sheetData>
    <row r="1" spans="2:34" ht="23.4">
      <c r="B1" s="57"/>
      <c r="C1" s="58"/>
      <c r="D1" s="58"/>
      <c r="E1" s="58"/>
      <c r="F1" s="58"/>
      <c r="G1" s="58"/>
      <c r="H1" s="58"/>
      <c r="I1" s="57"/>
      <c r="J1" s="57"/>
      <c r="K1" s="57"/>
      <c r="L1" s="57"/>
      <c r="M1" s="57"/>
      <c r="N1" s="57"/>
      <c r="O1" s="57"/>
      <c r="P1" s="57"/>
      <c r="Q1" s="57"/>
      <c r="R1" s="57"/>
      <c r="S1" s="57"/>
      <c r="T1" s="57"/>
      <c r="U1" s="57"/>
      <c r="V1" s="57"/>
      <c r="W1" s="57"/>
      <c r="X1" s="57"/>
      <c r="Y1" s="57"/>
      <c r="Z1" s="57"/>
      <c r="AA1" s="57"/>
      <c r="AB1" s="57"/>
      <c r="AC1" s="57"/>
      <c r="AD1" s="57"/>
      <c r="AE1" s="57"/>
      <c r="AF1" s="57"/>
      <c r="AG1" s="57"/>
      <c r="AH1" s="57"/>
    </row>
    <row r="2" spans="2:34" ht="28.8" thickBot="1">
      <c r="B2" s="57"/>
      <c r="C2" s="59" t="s">
        <v>2</v>
      </c>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57"/>
    </row>
    <row r="3" spans="2:34" ht="13.8">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pans="2:34" ht="16.2">
      <c r="B4" s="57"/>
      <c r="C4" s="61"/>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34" ht="13.8">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2:34" ht="13.8">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pans="2:34" ht="16.2">
      <c r="B7" s="57"/>
      <c r="C7" s="61"/>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row>
    <row r="8" spans="2:34" ht="13.8">
      <c r="B8" s="57"/>
      <c r="C8" s="57"/>
      <c r="D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row>
    <row r="9" spans="2:34" ht="13.5" customHeight="1">
      <c r="B9" s="57"/>
      <c r="C9" s="57"/>
      <c r="D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row>
    <row r="10" spans="2:34" ht="13.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row>
    <row r="11" spans="2:34" ht="13.5" customHeight="1">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row>
    <row r="12" spans="2:34" ht="13.5" customHeight="1">
      <c r="B12" s="57"/>
      <c r="C12" s="61"/>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3" spans="2:34" ht="13.5" customHeight="1">
      <c r="B13" s="57"/>
      <c r="C13" s="62"/>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row>
    <row r="14" spans="2:34" ht="13.5" customHeight="1">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row>
    <row r="15" spans="2:34" ht="13.5" customHeight="1">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row>
    <row r="16" spans="2:34" ht="13.5" customHeight="1">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row>
    <row r="17" spans="2:34" ht="13.5" customHeight="1">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row>
    <row r="18" spans="2:34" ht="13.5" customHeight="1">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row>
    <row r="19" spans="2:34" ht="13.5" customHeight="1">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row>
    <row r="20" spans="2:34" ht="13.5" customHeight="1">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row>
    <row r="21" spans="2:34" ht="13.5" customHeight="1">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row>
    <row r="22" spans="2:34" ht="13.5" customHeight="1">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row>
    <row r="23" spans="2:34" ht="13.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row>
    <row r="24" spans="2:34" ht="13.5" customHeight="1">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row>
    <row r="25" spans="2:34" ht="13.5" customHeight="1">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row>
    <row r="26" spans="2:34" ht="13.5" customHeight="1">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row>
    <row r="27" spans="2:34" ht="13.5" customHeight="1">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row>
    <row r="28" spans="2:34" ht="13.5" customHeight="1">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row>
    <row r="29" spans="2:34" ht="13.5" customHeight="1">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90" zoomScaleNormal="90" workbookViewId="0"/>
  </sheetViews>
  <sheetFormatPr defaultColWidth="0" defaultRowHeight="0" customHeight="1" zeroHeight="1"/>
  <cols>
    <col min="1" max="2" width="2.5546875" style="51" customWidth="1"/>
    <col min="3" max="3" width="20.6640625" style="51" customWidth="1"/>
    <col min="4" max="4" width="10.5546875" style="51" bestFit="1" customWidth="1"/>
    <col min="5" max="8" width="9.33203125" style="51" customWidth="1"/>
    <col min="9" max="9" width="14.33203125" style="51" customWidth="1"/>
    <col min="10" max="10" width="5" style="51" customWidth="1"/>
    <col min="11" max="11" width="9.33203125" style="51" customWidth="1"/>
    <col min="12" max="12" width="4.6640625" style="51" customWidth="1"/>
    <col min="13" max="16" width="9.33203125" style="51" customWidth="1"/>
    <col min="17" max="17" width="3.5546875" style="51" customWidth="1"/>
    <col min="18" max="18" width="10.33203125" style="51" customWidth="1"/>
    <col min="19" max="33" width="10.33203125" style="51" hidden="1" customWidth="1"/>
    <col min="34" max="34" width="4.6640625" style="51" hidden="1" customWidth="1"/>
    <col min="35" max="16384" width="10.33203125" style="51" hidden="1"/>
  </cols>
  <sheetData>
    <row r="1" spans="2:34" ht="10.95" customHeight="1">
      <c r="B1" s="57"/>
      <c r="C1" s="58"/>
      <c r="D1" s="58"/>
      <c r="E1" s="58"/>
      <c r="F1" s="58"/>
      <c r="G1" s="58"/>
      <c r="H1" s="58"/>
      <c r="I1" s="57"/>
      <c r="J1" s="57"/>
      <c r="K1" s="57"/>
      <c r="L1" s="57"/>
      <c r="M1" s="57"/>
      <c r="N1" s="57"/>
      <c r="O1" s="57"/>
      <c r="P1" s="57"/>
      <c r="Q1" s="57"/>
      <c r="R1" s="57"/>
      <c r="S1" s="57"/>
      <c r="T1" s="57"/>
      <c r="U1" s="57"/>
      <c r="V1" s="57"/>
      <c r="W1" s="57"/>
      <c r="X1" s="57"/>
      <c r="Y1" s="57"/>
      <c r="Z1" s="57"/>
      <c r="AA1" s="57"/>
      <c r="AB1" s="57"/>
      <c r="AC1" s="57"/>
      <c r="AD1" s="57"/>
      <c r="AE1" s="57"/>
      <c r="AF1" s="57"/>
      <c r="AG1" s="57"/>
      <c r="AH1" s="57"/>
    </row>
    <row r="2" spans="2:34" ht="28.8" thickBot="1">
      <c r="B2" s="57"/>
      <c r="C2" s="59" t="s">
        <v>1</v>
      </c>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57"/>
    </row>
    <row r="3" spans="2:34" ht="13.8">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pans="2:34" ht="17.25" customHeight="1">
      <c r="B4" s="57"/>
      <c r="C4" s="61"/>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34" ht="17.2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2:34" ht="17.25" customHeight="1">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pans="2:34" ht="17.25" customHeight="1">
      <c r="B7" s="57"/>
      <c r="C7" s="61"/>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row>
    <row r="8" spans="2:34" ht="17.25" customHeight="1">
      <c r="B8" s="57"/>
      <c r="C8" s="57"/>
      <c r="D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row>
    <row r="9" spans="2:34" ht="17.25" customHeight="1">
      <c r="B9" s="57"/>
      <c r="C9" s="57"/>
      <c r="D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row>
    <row r="10" spans="2:34" ht="17.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row>
    <row r="11" spans="2:34" ht="17.25" customHeight="1">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row>
    <row r="12" spans="2:34" ht="17.25" customHeight="1">
      <c r="B12" s="57"/>
      <c r="C12" s="61"/>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3" spans="2:34" ht="17.25" customHeight="1">
      <c r="B13" s="57"/>
      <c r="C13" s="62"/>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row>
    <row r="14" spans="2:34" ht="17.25" customHeight="1">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row>
    <row r="15" spans="2:34" ht="17.25" customHeight="1">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row>
    <row r="16" spans="2:34" ht="17.25" customHeight="1">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row>
    <row r="17" spans="2:34" ht="17.25" customHeight="1">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row>
    <row r="18" spans="2:34" ht="17.25" customHeight="1">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row>
    <row r="19" spans="2:34" ht="17.25" customHeight="1">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row>
    <row r="20" spans="2:34" ht="17.25" customHeight="1">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row>
    <row r="21" spans="2:34" ht="17.25" customHeight="1">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row>
    <row r="22" spans="2:34" ht="17.25" customHeight="1">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row>
    <row r="23" spans="2:34" ht="17.2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row>
    <row r="24" spans="2:34" ht="17.25" customHeight="1">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row>
    <row r="25" spans="2:34" ht="17.25" customHeight="1">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row>
    <row r="26" spans="2:34" ht="17.25" customHeight="1">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row>
    <row r="27" spans="2:34" ht="17.25" customHeight="1">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row>
    <row r="28" spans="2:34" ht="17.25" customHeight="1">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row>
    <row r="29" spans="2:34" ht="17.25" customHeight="1">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row>
    <row r="30" spans="2:34" ht="13.5" customHeight="1"/>
    <row r="31" spans="2:34" ht="13.5" customHeight="1"/>
    <row r="32" spans="2:34" ht="13.8"/>
    <row r="33" ht="13.8"/>
    <row r="34" ht="13.8"/>
    <row r="35" ht="13.8"/>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4"/>
  <sheetViews>
    <sheetView showGridLines="0" tabSelected="1" zoomScale="77" zoomScaleNormal="85" zoomScalePageLayoutView="40" workbookViewId="0">
      <selection activeCell="C24" sqref="C24:R24"/>
    </sheetView>
  </sheetViews>
  <sheetFormatPr defaultColWidth="0" defaultRowHeight="0" customHeight="1" zeroHeight="1"/>
  <cols>
    <col min="1" max="3" width="2.5546875" customWidth="1"/>
    <col min="4" max="4" width="9.109375" customWidth="1"/>
    <col min="5" max="5" width="18.44140625" customWidth="1"/>
    <col min="6" max="18" width="11" customWidth="1"/>
    <col min="19" max="19" width="11" style="19" customWidth="1"/>
    <col min="20" max="33" width="11" style="19" hidden="1" customWidth="1"/>
    <col min="34" max="16384" width="11" hidden="1"/>
  </cols>
  <sheetData>
    <row r="1" spans="1:33" ht="14.4">
      <c r="A1" s="19"/>
      <c r="B1" s="19"/>
      <c r="C1" s="19"/>
      <c r="D1" s="19"/>
      <c r="E1" s="19"/>
      <c r="F1" s="19"/>
      <c r="G1" s="19"/>
      <c r="H1" s="19"/>
      <c r="I1" s="19"/>
      <c r="J1" s="19"/>
      <c r="K1" s="19"/>
      <c r="L1" s="19"/>
      <c r="M1" s="19"/>
      <c r="N1" s="19"/>
      <c r="O1" s="19"/>
      <c r="P1" s="19"/>
      <c r="Q1" s="19"/>
      <c r="R1" s="19"/>
    </row>
    <row r="2" spans="1:33" ht="18.600000000000001" thickBot="1">
      <c r="A2" s="19"/>
      <c r="B2" s="20" t="s">
        <v>6</v>
      </c>
      <c r="C2" s="21"/>
      <c r="D2" s="21"/>
      <c r="E2" s="21"/>
      <c r="F2" s="21"/>
      <c r="G2" s="21"/>
      <c r="H2" s="21"/>
      <c r="I2" s="21"/>
      <c r="J2" s="21"/>
      <c r="K2" s="21"/>
      <c r="L2" s="21"/>
      <c r="M2" s="21"/>
      <c r="N2" s="21"/>
      <c r="O2" s="21"/>
      <c r="P2" s="21"/>
      <c r="Q2" s="21"/>
      <c r="R2" s="21"/>
    </row>
    <row r="3" spans="1:33" ht="14.4">
      <c r="A3" s="19"/>
      <c r="B3" s="22"/>
      <c r="C3" s="23"/>
      <c r="D3" s="23"/>
      <c r="E3" s="23"/>
      <c r="F3" s="23"/>
      <c r="G3" s="23"/>
      <c r="H3" s="23"/>
      <c r="I3" s="23"/>
      <c r="J3" s="23"/>
      <c r="K3" s="23"/>
      <c r="L3" s="23"/>
      <c r="M3" s="23"/>
      <c r="N3" s="23"/>
      <c r="O3" s="23"/>
      <c r="P3" s="23"/>
      <c r="Q3" s="23"/>
      <c r="R3" s="24">
        <v>45033</v>
      </c>
    </row>
    <row r="4" spans="1:33" ht="18" customHeight="1">
      <c r="A4" s="19"/>
      <c r="B4" s="22"/>
      <c r="C4" s="25"/>
      <c r="D4" s="23"/>
      <c r="E4" s="23"/>
      <c r="F4" s="23"/>
      <c r="G4" s="23"/>
      <c r="H4" s="23"/>
      <c r="I4" s="23"/>
      <c r="J4" s="23"/>
      <c r="K4" s="23"/>
      <c r="L4" s="23"/>
      <c r="M4" s="23"/>
      <c r="N4" s="23"/>
      <c r="O4" s="23"/>
      <c r="P4" s="23"/>
      <c r="Q4" s="23"/>
      <c r="R4" s="23"/>
    </row>
    <row r="5" spans="1:33" ht="14.4">
      <c r="A5" s="19"/>
      <c r="B5" s="22"/>
      <c r="C5" s="23"/>
      <c r="D5" s="23"/>
      <c r="E5" s="23"/>
      <c r="F5" s="23"/>
      <c r="G5" s="23"/>
      <c r="H5" s="23"/>
      <c r="I5" s="23"/>
      <c r="J5" s="23"/>
      <c r="K5" s="23"/>
      <c r="L5" s="23"/>
      <c r="M5" s="23"/>
      <c r="N5" s="23"/>
      <c r="O5" s="23"/>
      <c r="P5" s="23"/>
      <c r="Q5" s="23"/>
      <c r="R5" s="23"/>
    </row>
    <row r="6" spans="1:33" ht="14.4">
      <c r="A6" s="19"/>
      <c r="B6" s="22"/>
      <c r="C6" s="114" t="s">
        <v>12</v>
      </c>
      <c r="D6" s="115"/>
      <c r="E6" s="115"/>
      <c r="F6" s="115"/>
      <c r="G6" s="115"/>
      <c r="H6" s="115"/>
      <c r="I6" s="115"/>
      <c r="J6" s="115"/>
      <c r="K6" s="115"/>
      <c r="L6" s="115"/>
      <c r="M6" s="115"/>
      <c r="N6" s="115"/>
      <c r="O6" s="115"/>
      <c r="P6" s="115"/>
      <c r="Q6" s="115"/>
      <c r="R6" s="115"/>
    </row>
    <row r="7" spans="1:33" s="27" customFormat="1" ht="27" customHeight="1">
      <c r="A7" s="26"/>
      <c r="B7" s="16"/>
      <c r="C7" s="1" t="s">
        <v>14</v>
      </c>
      <c r="D7" s="2"/>
      <c r="E7" s="3"/>
      <c r="F7" s="4" t="s">
        <v>22</v>
      </c>
      <c r="G7" s="5" t="s">
        <v>23</v>
      </c>
      <c r="H7" s="5" t="s">
        <v>24</v>
      </c>
      <c r="I7" s="5" t="s">
        <v>25</v>
      </c>
      <c r="J7" s="5" t="s">
        <v>26</v>
      </c>
      <c r="K7" s="5" t="s">
        <v>27</v>
      </c>
      <c r="L7" s="5" t="s">
        <v>28</v>
      </c>
      <c r="M7" s="5" t="s">
        <v>29</v>
      </c>
      <c r="N7" s="5" t="s">
        <v>30</v>
      </c>
      <c r="O7" s="17">
        <v>45292</v>
      </c>
      <c r="P7" s="17">
        <v>45323</v>
      </c>
      <c r="Q7" s="18">
        <v>45352</v>
      </c>
      <c r="R7" s="6" t="s">
        <v>31</v>
      </c>
      <c r="S7" s="26"/>
      <c r="T7" s="26"/>
      <c r="U7" s="26"/>
      <c r="V7" s="26"/>
      <c r="W7" s="26"/>
      <c r="X7" s="26"/>
      <c r="Y7" s="26"/>
      <c r="Z7" s="26"/>
      <c r="AA7" s="26"/>
      <c r="AB7" s="26"/>
      <c r="AC7" s="26"/>
      <c r="AD7" s="26"/>
      <c r="AE7" s="26"/>
      <c r="AF7" s="26"/>
      <c r="AG7" s="26"/>
    </row>
    <row r="8" spans="1:33" ht="14.4">
      <c r="A8" s="19"/>
      <c r="B8" s="28"/>
      <c r="C8" s="109" t="s">
        <v>15</v>
      </c>
      <c r="D8" s="110"/>
      <c r="E8" s="111"/>
      <c r="F8" s="65">
        <v>398</v>
      </c>
      <c r="G8" s="65">
        <v>432</v>
      </c>
      <c r="H8" s="65">
        <v>379</v>
      </c>
      <c r="I8" s="65">
        <v>373</v>
      </c>
      <c r="J8" s="65">
        <v>355</v>
      </c>
      <c r="K8" s="65">
        <v>416</v>
      </c>
      <c r="L8" s="65">
        <v>478</v>
      </c>
      <c r="M8" s="65">
        <v>446</v>
      </c>
      <c r="N8" s="65">
        <v>360</v>
      </c>
      <c r="O8" s="65">
        <v>337</v>
      </c>
      <c r="P8" s="65">
        <v>303</v>
      </c>
      <c r="Q8" s="66">
        <v>355</v>
      </c>
      <c r="R8" s="67">
        <v>4632</v>
      </c>
    </row>
    <row r="9" spans="1:33" ht="14.4">
      <c r="A9" s="19"/>
      <c r="B9" s="28"/>
      <c r="C9" s="7"/>
      <c r="D9" s="112" t="s">
        <v>16</v>
      </c>
      <c r="E9" s="113"/>
      <c r="F9" s="11">
        <v>127</v>
      </c>
      <c r="G9" s="11">
        <v>101</v>
      </c>
      <c r="H9" s="11">
        <v>96</v>
      </c>
      <c r="I9" s="11">
        <v>108</v>
      </c>
      <c r="J9" s="11">
        <v>91</v>
      </c>
      <c r="K9" s="11">
        <v>94</v>
      </c>
      <c r="L9" s="11">
        <v>82</v>
      </c>
      <c r="M9" s="11">
        <v>164</v>
      </c>
      <c r="N9" s="11">
        <v>230</v>
      </c>
      <c r="O9" s="11">
        <v>201</v>
      </c>
      <c r="P9" s="11">
        <v>182</v>
      </c>
      <c r="Q9" s="29">
        <v>208</v>
      </c>
      <c r="R9" s="35">
        <v>1684</v>
      </c>
    </row>
    <row r="10" spans="1:33" ht="14.4">
      <c r="A10" s="19"/>
      <c r="B10" s="28"/>
      <c r="C10" s="7"/>
      <c r="D10" s="112" t="s">
        <v>17</v>
      </c>
      <c r="E10" s="113"/>
      <c r="F10" s="11">
        <v>47</v>
      </c>
      <c r="G10" s="11">
        <v>73</v>
      </c>
      <c r="H10" s="11">
        <v>84</v>
      </c>
      <c r="I10" s="11">
        <v>73</v>
      </c>
      <c r="J10" s="11">
        <v>74</v>
      </c>
      <c r="K10" s="11">
        <v>72</v>
      </c>
      <c r="L10" s="11">
        <v>83</v>
      </c>
      <c r="M10" s="11">
        <v>40</v>
      </c>
      <c r="N10" s="11">
        <v>10</v>
      </c>
      <c r="O10" s="11">
        <v>8</v>
      </c>
      <c r="P10" s="11">
        <v>9</v>
      </c>
      <c r="Q10" s="29">
        <v>18</v>
      </c>
      <c r="R10" s="35">
        <v>591</v>
      </c>
    </row>
    <row r="11" spans="1:33" ht="14.4">
      <c r="A11" s="19"/>
      <c r="B11" s="28"/>
      <c r="C11" s="7"/>
      <c r="D11" s="112" t="s">
        <v>18</v>
      </c>
      <c r="E11" s="113"/>
      <c r="F11" s="11">
        <v>46</v>
      </c>
      <c r="G11" s="11">
        <v>102</v>
      </c>
      <c r="H11" s="11">
        <v>99</v>
      </c>
      <c r="I11" s="11">
        <v>104</v>
      </c>
      <c r="J11" s="11">
        <v>107</v>
      </c>
      <c r="K11" s="11">
        <v>118</v>
      </c>
      <c r="L11" s="11">
        <v>119</v>
      </c>
      <c r="M11" s="11">
        <v>44</v>
      </c>
      <c r="N11" s="11">
        <v>11</v>
      </c>
      <c r="O11" s="11">
        <v>3</v>
      </c>
      <c r="P11" s="11">
        <v>2</v>
      </c>
      <c r="Q11" s="29">
        <v>20</v>
      </c>
      <c r="R11" s="35">
        <v>775</v>
      </c>
    </row>
    <row r="12" spans="1:33" ht="14.4">
      <c r="A12" s="19"/>
      <c r="B12" s="28"/>
      <c r="C12" s="7"/>
      <c r="D12" s="112" t="s">
        <v>19</v>
      </c>
      <c r="E12" s="113"/>
      <c r="F12" s="11">
        <v>177</v>
      </c>
      <c r="G12" s="11">
        <v>153</v>
      </c>
      <c r="H12" s="11">
        <v>97</v>
      </c>
      <c r="I12" s="11">
        <v>85</v>
      </c>
      <c r="J12" s="11">
        <v>80</v>
      </c>
      <c r="K12" s="11">
        <v>128</v>
      </c>
      <c r="L12" s="11">
        <v>192</v>
      </c>
      <c r="M12" s="11">
        <v>198</v>
      </c>
      <c r="N12" s="11">
        <v>109</v>
      </c>
      <c r="O12" s="11">
        <v>125</v>
      </c>
      <c r="P12" s="11">
        <v>110</v>
      </c>
      <c r="Q12" s="29">
        <v>109</v>
      </c>
      <c r="R12" s="35">
        <v>1563</v>
      </c>
    </row>
    <row r="13" spans="1:33" ht="14.4">
      <c r="A13" s="19"/>
      <c r="B13" s="28"/>
      <c r="C13" s="13"/>
      <c r="D13" s="107" t="s">
        <v>20</v>
      </c>
      <c r="E13" s="108"/>
      <c r="F13" s="15">
        <v>1</v>
      </c>
      <c r="G13" s="15">
        <v>3</v>
      </c>
      <c r="H13" s="15">
        <v>3</v>
      </c>
      <c r="I13" s="15">
        <v>3</v>
      </c>
      <c r="J13" s="15">
        <v>3</v>
      </c>
      <c r="K13" s="15">
        <v>4</v>
      </c>
      <c r="L13" s="15">
        <v>2</v>
      </c>
      <c r="M13" s="15">
        <v>0</v>
      </c>
      <c r="N13" s="15">
        <v>0</v>
      </c>
      <c r="O13" s="15">
        <v>0</v>
      </c>
      <c r="P13" s="15">
        <v>0</v>
      </c>
      <c r="Q13" s="30">
        <v>0</v>
      </c>
      <c r="R13" s="68">
        <v>19</v>
      </c>
    </row>
    <row r="14" spans="1:33" ht="14.4">
      <c r="A14" s="19"/>
      <c r="B14" s="28"/>
      <c r="C14" s="109" t="s">
        <v>21</v>
      </c>
      <c r="D14" s="110"/>
      <c r="E14" s="111"/>
      <c r="F14" s="65">
        <v>906.51210000000003</v>
      </c>
      <c r="G14" s="65">
        <v>966.6069</v>
      </c>
      <c r="H14" s="65">
        <v>946.51139999999987</v>
      </c>
      <c r="I14" s="65">
        <v>1076.2123999999999</v>
      </c>
      <c r="J14" s="65">
        <v>1004.6881000000001</v>
      </c>
      <c r="K14" s="65">
        <v>1018.7113999999999</v>
      </c>
      <c r="L14" s="65">
        <v>1080.7693999999999</v>
      </c>
      <c r="M14" s="65">
        <v>1085.86005</v>
      </c>
      <c r="N14" s="65">
        <v>1022.1121499999999</v>
      </c>
      <c r="O14" s="65">
        <v>936.65419999999995</v>
      </c>
      <c r="P14" s="65">
        <v>841.26734999999996</v>
      </c>
      <c r="Q14" s="65">
        <v>937.79444999999998</v>
      </c>
      <c r="R14" s="69">
        <v>11823.6999</v>
      </c>
    </row>
    <row r="15" spans="1:33" ht="14.4">
      <c r="A15" s="19"/>
      <c r="B15" s="28"/>
      <c r="C15" s="7"/>
      <c r="D15" s="112" t="s">
        <v>16</v>
      </c>
      <c r="E15" s="113"/>
      <c r="F15" s="11">
        <v>401.8877</v>
      </c>
      <c r="G15" s="11">
        <v>336.82259999999997</v>
      </c>
      <c r="H15" s="11">
        <v>313.09879999999998</v>
      </c>
      <c r="I15" s="11">
        <v>356.70659999999998</v>
      </c>
      <c r="J15" s="11">
        <v>300.43759999999997</v>
      </c>
      <c r="K15" s="11">
        <v>289.46800000000002</v>
      </c>
      <c r="L15" s="11">
        <v>268.95534999999995</v>
      </c>
      <c r="M15" s="11">
        <v>476.47795000000002</v>
      </c>
      <c r="N15" s="11">
        <v>639.3845</v>
      </c>
      <c r="O15" s="11">
        <v>587.15830000000005</v>
      </c>
      <c r="P15" s="11">
        <v>526.05435</v>
      </c>
      <c r="Q15" s="11">
        <v>585.15334999999993</v>
      </c>
      <c r="R15" s="35">
        <v>5081.6050999999998</v>
      </c>
    </row>
    <row r="16" spans="1:33" ht="14.4">
      <c r="A16" s="19"/>
      <c r="B16" s="28"/>
      <c r="C16" s="7"/>
      <c r="D16" s="112" t="s">
        <v>17</v>
      </c>
      <c r="E16" s="113"/>
      <c r="F16" s="11">
        <v>80.562399999999997</v>
      </c>
      <c r="G16" s="11">
        <v>142.9444</v>
      </c>
      <c r="H16" s="11">
        <v>177.03049999999999</v>
      </c>
      <c r="I16" s="11">
        <v>201.60359999999997</v>
      </c>
      <c r="J16" s="11">
        <v>195.86530000000002</v>
      </c>
      <c r="K16" s="11">
        <v>177.32004999999998</v>
      </c>
      <c r="L16" s="11">
        <v>139.90360000000001</v>
      </c>
      <c r="M16" s="11">
        <v>92.685200000000009</v>
      </c>
      <c r="N16" s="11">
        <v>33.336800000000004</v>
      </c>
      <c r="O16" s="11">
        <v>21.787200000000002</v>
      </c>
      <c r="P16" s="11">
        <v>23.495000000000001</v>
      </c>
      <c r="Q16" s="11">
        <v>35.272599999999997</v>
      </c>
      <c r="R16" s="35">
        <v>1321.80665</v>
      </c>
    </row>
    <row r="17" spans="1:18" ht="14.4">
      <c r="A17" s="19"/>
      <c r="B17" s="28"/>
      <c r="C17" s="7"/>
      <c r="D17" s="112" t="s">
        <v>18</v>
      </c>
      <c r="E17" s="113"/>
      <c r="F17" s="11">
        <v>56.991999999999997</v>
      </c>
      <c r="G17" s="11">
        <v>129.56889999999999</v>
      </c>
      <c r="H17" s="11">
        <v>169.14790000000002</v>
      </c>
      <c r="I17" s="11">
        <v>185.53179999999998</v>
      </c>
      <c r="J17" s="11">
        <v>209.37700000000001</v>
      </c>
      <c r="K17" s="11">
        <v>185.05214999999998</v>
      </c>
      <c r="L17" s="11">
        <v>186.32325</v>
      </c>
      <c r="M17" s="11">
        <v>55.997999999999998</v>
      </c>
      <c r="N17" s="11">
        <v>12.438000000000001</v>
      </c>
      <c r="O17" s="11">
        <v>1.8360000000000001</v>
      </c>
      <c r="P17" s="11">
        <v>2.7029999999999998</v>
      </c>
      <c r="Q17" s="11">
        <v>19.632999999999999</v>
      </c>
      <c r="R17" s="35">
        <v>1214.6010000000001</v>
      </c>
    </row>
    <row r="18" spans="1:18" ht="14.4">
      <c r="A18" s="19"/>
      <c r="B18" s="28"/>
      <c r="C18" s="7"/>
      <c r="D18" s="112" t="s">
        <v>19</v>
      </c>
      <c r="E18" s="113"/>
      <c r="F18" s="11">
        <v>364.39100000000002</v>
      </c>
      <c r="G18" s="11">
        <v>350.964</v>
      </c>
      <c r="H18" s="11">
        <v>281.68220000000002</v>
      </c>
      <c r="I18" s="11">
        <v>326.20840000000004</v>
      </c>
      <c r="J18" s="11">
        <v>292.84620000000001</v>
      </c>
      <c r="K18" s="11">
        <v>358.78520000000003</v>
      </c>
      <c r="L18" s="11">
        <v>481.23920000000004</v>
      </c>
      <c r="M18" s="11">
        <v>460.69890000000004</v>
      </c>
      <c r="N18" s="11">
        <v>336.9528499999999</v>
      </c>
      <c r="O18" s="11">
        <v>325.87270000000001</v>
      </c>
      <c r="P18" s="11">
        <v>289.01499999999999</v>
      </c>
      <c r="Q18" s="11">
        <v>297.7355</v>
      </c>
      <c r="R18" s="35">
        <v>4166.3911499999995</v>
      </c>
    </row>
    <row r="19" spans="1:18" ht="14.4">
      <c r="A19" s="19"/>
      <c r="B19" s="19"/>
      <c r="C19" s="13"/>
      <c r="D19" s="107" t="s">
        <v>20</v>
      </c>
      <c r="E19" s="108"/>
      <c r="F19" s="15">
        <v>2.6789999999999998</v>
      </c>
      <c r="G19" s="15">
        <v>6.3070000000000004</v>
      </c>
      <c r="H19" s="15">
        <v>5.5519999999999996</v>
      </c>
      <c r="I19" s="15">
        <v>6.1619999999999999</v>
      </c>
      <c r="J19" s="15">
        <v>6.1619999999999999</v>
      </c>
      <c r="K19" s="15">
        <v>8.0860000000000003</v>
      </c>
      <c r="L19" s="15">
        <v>4.3479999999999999</v>
      </c>
      <c r="M19" s="15">
        <v>0</v>
      </c>
      <c r="N19" s="15">
        <v>0</v>
      </c>
      <c r="O19" s="15">
        <v>0</v>
      </c>
      <c r="P19" s="15">
        <v>0</v>
      </c>
      <c r="Q19" s="15">
        <v>0</v>
      </c>
      <c r="R19" s="68">
        <v>39.295999999999999</v>
      </c>
    </row>
    <row r="20" spans="1:18" ht="14.4">
      <c r="A20" s="19"/>
      <c r="B20" s="19"/>
      <c r="C20" s="19" t="s">
        <v>7</v>
      </c>
      <c r="D20" s="64"/>
      <c r="E20" s="64"/>
      <c r="F20" s="19"/>
      <c r="G20" s="32"/>
      <c r="H20" s="32"/>
      <c r="I20" s="32"/>
      <c r="J20" s="32"/>
      <c r="K20" s="19"/>
      <c r="L20" s="19"/>
      <c r="M20" s="19"/>
      <c r="N20" s="19"/>
      <c r="O20" s="19"/>
      <c r="P20" s="19"/>
      <c r="Q20" s="19"/>
      <c r="R20" s="19"/>
    </row>
    <row r="21" spans="1:18" ht="14.4">
      <c r="A21" s="19"/>
      <c r="B21" s="19"/>
      <c r="C21" s="19"/>
      <c r="D21" s="64"/>
      <c r="E21" s="64"/>
      <c r="F21" s="19"/>
      <c r="G21" s="32"/>
      <c r="H21" s="32"/>
      <c r="I21" s="32"/>
      <c r="J21" s="32"/>
      <c r="K21" s="19"/>
      <c r="L21" s="19"/>
      <c r="M21" s="19"/>
      <c r="N21" s="19"/>
      <c r="O21" s="19"/>
      <c r="P21" s="19"/>
      <c r="Q21" s="19"/>
      <c r="R21" s="19"/>
    </row>
    <row r="22" spans="1:18" ht="14.4">
      <c r="A22" s="19"/>
      <c r="B22" s="22"/>
      <c r="C22" s="25" t="s">
        <v>8</v>
      </c>
      <c r="D22" s="23"/>
      <c r="E22" s="23"/>
      <c r="F22" s="23"/>
      <c r="G22" s="23"/>
      <c r="H22" s="23"/>
      <c r="I22" s="23"/>
      <c r="J22" s="23"/>
      <c r="K22" s="23"/>
      <c r="L22" s="23"/>
      <c r="M22" s="23"/>
      <c r="N22" s="23"/>
      <c r="O22" s="23"/>
      <c r="P22" s="23"/>
      <c r="Q22" s="23"/>
      <c r="R22" s="23"/>
    </row>
    <row r="23" spans="1:18" ht="14.4">
      <c r="A23" s="19"/>
      <c r="B23" s="22"/>
      <c r="C23" s="23"/>
      <c r="D23" s="23"/>
      <c r="E23" s="23"/>
      <c r="F23" s="23"/>
      <c r="G23" s="23"/>
      <c r="H23" s="23"/>
      <c r="I23" s="23"/>
      <c r="J23" s="23"/>
      <c r="K23" s="23"/>
      <c r="L23" s="23"/>
      <c r="M23" s="23"/>
      <c r="N23" s="23"/>
      <c r="O23" s="23"/>
      <c r="P23" s="23"/>
      <c r="Q23" s="23"/>
      <c r="R23" s="23"/>
    </row>
    <row r="24" spans="1:18" ht="14.4">
      <c r="A24" s="19"/>
      <c r="B24" s="22"/>
      <c r="C24" s="114" t="s">
        <v>11</v>
      </c>
      <c r="D24" s="115"/>
      <c r="E24" s="115"/>
      <c r="F24" s="115"/>
      <c r="G24" s="115"/>
      <c r="H24" s="115"/>
      <c r="I24" s="115"/>
      <c r="J24" s="115"/>
      <c r="K24" s="115"/>
      <c r="L24" s="115"/>
      <c r="M24" s="115"/>
      <c r="N24" s="115"/>
      <c r="O24" s="115"/>
      <c r="P24" s="115"/>
      <c r="Q24" s="115"/>
      <c r="R24" s="115"/>
    </row>
    <row r="25" spans="1:18" ht="14.4">
      <c r="A25" s="19"/>
      <c r="B25" s="22"/>
      <c r="C25" s="1" t="s">
        <v>14</v>
      </c>
      <c r="D25" s="2"/>
      <c r="E25" s="3"/>
      <c r="F25" s="4" t="s">
        <v>22</v>
      </c>
      <c r="G25" s="5" t="s">
        <v>23</v>
      </c>
      <c r="H25" s="5" t="s">
        <v>24</v>
      </c>
      <c r="I25" s="5" t="s">
        <v>25</v>
      </c>
      <c r="J25" s="5" t="s">
        <v>26</v>
      </c>
      <c r="K25" s="5" t="s">
        <v>27</v>
      </c>
      <c r="L25" s="5" t="s">
        <v>28</v>
      </c>
      <c r="M25" s="5" t="s">
        <v>29</v>
      </c>
      <c r="N25" s="5" t="s">
        <v>30</v>
      </c>
      <c r="O25" s="17">
        <v>44927</v>
      </c>
      <c r="P25" s="17">
        <v>44958</v>
      </c>
      <c r="Q25" s="17">
        <v>44986</v>
      </c>
      <c r="R25" s="6" t="s">
        <v>31</v>
      </c>
    </row>
    <row r="26" spans="1:18" s="19" customFormat="1" ht="14.4">
      <c r="C26" s="109" t="s">
        <v>15</v>
      </c>
      <c r="D26" s="110"/>
      <c r="E26" s="111"/>
      <c r="F26" s="75">
        <v>331</v>
      </c>
      <c r="G26" s="90">
        <v>354</v>
      </c>
      <c r="H26" s="90">
        <v>328</v>
      </c>
      <c r="I26" s="75">
        <v>313</v>
      </c>
      <c r="J26" s="90">
        <v>310</v>
      </c>
      <c r="K26" s="90">
        <v>334</v>
      </c>
      <c r="L26" s="75">
        <v>412</v>
      </c>
      <c r="M26" s="75">
        <v>340</v>
      </c>
      <c r="N26" s="75">
        <v>273</v>
      </c>
      <c r="O26" s="75">
        <v>303</v>
      </c>
      <c r="P26" s="75">
        <v>242</v>
      </c>
      <c r="Q26" s="75">
        <v>322</v>
      </c>
      <c r="R26" s="93">
        <v>3862</v>
      </c>
    </row>
    <row r="27" spans="1:18" s="19" customFormat="1" ht="14.4">
      <c r="C27" s="7"/>
      <c r="D27" s="112" t="s">
        <v>16</v>
      </c>
      <c r="E27" s="113"/>
      <c r="F27" s="91">
        <v>136</v>
      </c>
      <c r="G27" s="91">
        <v>83</v>
      </c>
      <c r="H27" s="91">
        <v>77</v>
      </c>
      <c r="I27" s="91">
        <v>84</v>
      </c>
      <c r="J27" s="91">
        <v>81</v>
      </c>
      <c r="K27" s="91">
        <v>82</v>
      </c>
      <c r="L27" s="91">
        <v>78</v>
      </c>
      <c r="M27" s="77">
        <v>144</v>
      </c>
      <c r="N27" s="77">
        <v>191</v>
      </c>
      <c r="O27" s="77">
        <v>188</v>
      </c>
      <c r="P27" s="77">
        <v>161</v>
      </c>
      <c r="Q27" s="77">
        <v>181</v>
      </c>
      <c r="R27" s="94">
        <v>1486</v>
      </c>
    </row>
    <row r="28" spans="1:18" s="19" customFormat="1" ht="14.4">
      <c r="C28" s="7"/>
      <c r="D28" s="112" t="s">
        <v>17</v>
      </c>
      <c r="E28" s="113"/>
      <c r="F28" s="91">
        <v>58</v>
      </c>
      <c r="G28" s="91">
        <v>73</v>
      </c>
      <c r="H28" s="91">
        <v>90</v>
      </c>
      <c r="I28" s="91">
        <v>63</v>
      </c>
      <c r="J28" s="91">
        <v>63</v>
      </c>
      <c r="K28" s="91">
        <v>74</v>
      </c>
      <c r="L28" s="91">
        <v>89</v>
      </c>
      <c r="M28" s="77">
        <v>27</v>
      </c>
      <c r="N28" s="77">
        <v>6</v>
      </c>
      <c r="O28" s="77">
        <v>5</v>
      </c>
      <c r="P28" s="77">
        <v>6</v>
      </c>
      <c r="Q28" s="77">
        <v>16</v>
      </c>
      <c r="R28" s="94">
        <v>570</v>
      </c>
    </row>
    <row r="29" spans="1:18" s="19" customFormat="1" ht="14.4">
      <c r="C29" s="7"/>
      <c r="D29" s="112" t="s">
        <v>18</v>
      </c>
      <c r="E29" s="113"/>
      <c r="F29" s="91">
        <v>35</v>
      </c>
      <c r="G29" s="91">
        <v>91</v>
      </c>
      <c r="H29" s="91">
        <v>91</v>
      </c>
      <c r="I29" s="91">
        <v>88</v>
      </c>
      <c r="J29" s="91">
        <v>104</v>
      </c>
      <c r="K29" s="91">
        <v>92</v>
      </c>
      <c r="L29" s="91">
        <v>96</v>
      </c>
      <c r="M29" s="77">
        <v>39</v>
      </c>
      <c r="N29" s="77">
        <v>9</v>
      </c>
      <c r="O29" s="77">
        <v>4</v>
      </c>
      <c r="P29" s="77">
        <v>2</v>
      </c>
      <c r="Q29" s="77">
        <v>18</v>
      </c>
      <c r="R29" s="94">
        <v>669</v>
      </c>
    </row>
    <row r="30" spans="1:18" s="19" customFormat="1" ht="14.4">
      <c r="C30" s="7"/>
      <c r="D30" s="112" t="s">
        <v>19</v>
      </c>
      <c r="E30" s="113"/>
      <c r="F30" s="91">
        <v>101</v>
      </c>
      <c r="G30" s="91">
        <v>107</v>
      </c>
      <c r="H30" s="91">
        <v>69</v>
      </c>
      <c r="I30" s="91">
        <v>75</v>
      </c>
      <c r="J30" s="91">
        <v>60</v>
      </c>
      <c r="K30" s="91">
        <v>85</v>
      </c>
      <c r="L30" s="91">
        <v>148</v>
      </c>
      <c r="M30" s="77">
        <v>130</v>
      </c>
      <c r="N30" s="77">
        <v>67</v>
      </c>
      <c r="O30" s="77">
        <v>106</v>
      </c>
      <c r="P30" s="77">
        <v>73</v>
      </c>
      <c r="Q30" s="77">
        <v>107</v>
      </c>
      <c r="R30" s="94">
        <v>1128</v>
      </c>
    </row>
    <row r="31" spans="1:18" s="19" customFormat="1" ht="14.4">
      <c r="C31" s="13"/>
      <c r="D31" s="107" t="s">
        <v>20</v>
      </c>
      <c r="E31" s="108"/>
      <c r="F31" s="92">
        <v>1</v>
      </c>
      <c r="G31" s="92">
        <v>0</v>
      </c>
      <c r="H31" s="92">
        <v>1</v>
      </c>
      <c r="I31" s="92">
        <v>3</v>
      </c>
      <c r="J31" s="92">
        <v>2</v>
      </c>
      <c r="K31" s="92">
        <v>1</v>
      </c>
      <c r="L31" s="92">
        <v>1</v>
      </c>
      <c r="M31" s="79">
        <v>0</v>
      </c>
      <c r="N31" s="79">
        <v>0</v>
      </c>
      <c r="O31" s="79">
        <v>0</v>
      </c>
      <c r="P31" s="79">
        <v>0</v>
      </c>
      <c r="Q31" s="79">
        <v>0</v>
      </c>
      <c r="R31" s="95">
        <v>9</v>
      </c>
    </row>
    <row r="32" spans="1:18" s="19" customFormat="1" ht="14.4">
      <c r="C32" s="109" t="s">
        <v>21</v>
      </c>
      <c r="D32" s="110"/>
      <c r="E32" s="111"/>
      <c r="F32" s="75">
        <v>507.68599999999998</v>
      </c>
      <c r="G32" s="75">
        <v>578.79600000000005</v>
      </c>
      <c r="H32" s="75">
        <v>677.86900000000003</v>
      </c>
      <c r="I32" s="75">
        <v>857.69899999999996</v>
      </c>
      <c r="J32" s="75">
        <v>888.77700000000004</v>
      </c>
      <c r="K32" s="75">
        <v>837.86</v>
      </c>
      <c r="L32" s="75">
        <v>867.08600000000001</v>
      </c>
      <c r="M32" s="75">
        <v>779.64700000000005</v>
      </c>
      <c r="N32" s="75">
        <v>763.34500000000003</v>
      </c>
      <c r="O32" s="75">
        <v>833.35799999999995</v>
      </c>
      <c r="P32" s="75">
        <v>723.59100000000001</v>
      </c>
      <c r="Q32" s="75">
        <v>921.31299999999999</v>
      </c>
      <c r="R32" s="94">
        <v>9237.027</v>
      </c>
    </row>
    <row r="33" spans="2:18" s="19" customFormat="1" ht="14.4">
      <c r="C33" s="7"/>
      <c r="D33" s="112" t="s">
        <v>16</v>
      </c>
      <c r="E33" s="113"/>
      <c r="F33" s="77">
        <v>297.78800000000001</v>
      </c>
      <c r="G33" s="77">
        <v>234.96799999999999</v>
      </c>
      <c r="H33" s="77">
        <v>251.67500000000001</v>
      </c>
      <c r="I33" s="77">
        <v>292.12200000000001</v>
      </c>
      <c r="J33" s="77">
        <v>278.52</v>
      </c>
      <c r="K33" s="77">
        <v>280.58</v>
      </c>
      <c r="L33" s="77">
        <v>268.57799999999997</v>
      </c>
      <c r="M33" s="77">
        <v>410.20499999999998</v>
      </c>
      <c r="N33" s="77">
        <v>518.73199999999997</v>
      </c>
      <c r="O33" s="77">
        <v>522.94899999999996</v>
      </c>
      <c r="P33" s="77">
        <v>449.661</v>
      </c>
      <c r="Q33" s="77">
        <v>565.57399999999996</v>
      </c>
      <c r="R33" s="94">
        <v>4371.3519999999999</v>
      </c>
    </row>
    <row r="34" spans="2:18" s="19" customFormat="1" ht="14.4">
      <c r="C34" s="7"/>
      <c r="D34" s="112" t="s">
        <v>17</v>
      </c>
      <c r="E34" s="113"/>
      <c r="F34" s="77">
        <v>60.527999999999999</v>
      </c>
      <c r="G34" s="77">
        <v>81.325000000000003</v>
      </c>
      <c r="H34" s="77">
        <v>121.66500000000001</v>
      </c>
      <c r="I34" s="77">
        <v>133.69300000000001</v>
      </c>
      <c r="J34" s="77">
        <v>183.65899999999999</v>
      </c>
      <c r="K34" s="77">
        <v>149.88900000000001</v>
      </c>
      <c r="L34" s="77">
        <v>124.605</v>
      </c>
      <c r="M34" s="77">
        <v>51.003</v>
      </c>
      <c r="N34" s="77">
        <v>22.36</v>
      </c>
      <c r="O34" s="77">
        <v>15.798999999999999</v>
      </c>
      <c r="P34" s="77">
        <v>24.120999999999999</v>
      </c>
      <c r="Q34" s="77">
        <v>43.134999999999998</v>
      </c>
      <c r="R34" s="94">
        <v>1011.782</v>
      </c>
    </row>
    <row r="35" spans="2:18" s="19" customFormat="1" ht="14.4">
      <c r="C35" s="7"/>
      <c r="D35" s="112" t="s">
        <v>18</v>
      </c>
      <c r="E35" s="113"/>
      <c r="F35" s="77">
        <v>32.636000000000003</v>
      </c>
      <c r="G35" s="77">
        <v>88.573999999999998</v>
      </c>
      <c r="H35" s="77">
        <v>118.408</v>
      </c>
      <c r="I35" s="77">
        <v>138.893</v>
      </c>
      <c r="J35" s="77">
        <v>185.15899999999999</v>
      </c>
      <c r="K35" s="77">
        <v>137.41499999999999</v>
      </c>
      <c r="L35" s="77">
        <v>133.084</v>
      </c>
      <c r="M35" s="77">
        <v>43.59</v>
      </c>
      <c r="N35" s="77">
        <v>6.7629999999999999</v>
      </c>
      <c r="O35" s="77">
        <v>3.86</v>
      </c>
      <c r="P35" s="77">
        <v>2.2519999999999998</v>
      </c>
      <c r="Q35" s="77">
        <v>14.734</v>
      </c>
      <c r="R35" s="94">
        <v>905.36799999999994</v>
      </c>
    </row>
    <row r="36" spans="2:18" s="19" customFormat="1" ht="14.4">
      <c r="C36" s="7"/>
      <c r="D36" s="112" t="s">
        <v>19</v>
      </c>
      <c r="E36" s="113"/>
      <c r="F36" s="77">
        <v>115.809</v>
      </c>
      <c r="G36" s="77">
        <v>173.929</v>
      </c>
      <c r="H36" s="77">
        <v>183.89500000000001</v>
      </c>
      <c r="I36" s="77">
        <v>287.46499999999997</v>
      </c>
      <c r="J36" s="77">
        <v>239.10300000000001</v>
      </c>
      <c r="K36" s="77">
        <v>267.70999999999998</v>
      </c>
      <c r="L36" s="77">
        <v>338.46100000000001</v>
      </c>
      <c r="M36" s="77">
        <v>274.84899999999999</v>
      </c>
      <c r="N36" s="77">
        <v>215.49</v>
      </c>
      <c r="O36" s="77">
        <v>290.75</v>
      </c>
      <c r="P36" s="77">
        <v>247.55699999999999</v>
      </c>
      <c r="Q36" s="77">
        <v>297.87</v>
      </c>
      <c r="R36" s="94">
        <v>2932.8879999999999</v>
      </c>
    </row>
    <row r="37" spans="2:18" s="19" customFormat="1" ht="14.4">
      <c r="C37" s="13"/>
      <c r="D37" s="107" t="s">
        <v>20</v>
      </c>
      <c r="E37" s="108"/>
      <c r="F37" s="79">
        <v>0.92500000000000004</v>
      </c>
      <c r="G37" s="79">
        <v>0</v>
      </c>
      <c r="H37" s="79">
        <v>2.226</v>
      </c>
      <c r="I37" s="79">
        <v>5.5259999999999998</v>
      </c>
      <c r="J37" s="79">
        <v>2.3359999999999999</v>
      </c>
      <c r="K37" s="79">
        <v>2.266</v>
      </c>
      <c r="L37" s="79">
        <v>2.3580000000000001</v>
      </c>
      <c r="M37" s="79">
        <v>0</v>
      </c>
      <c r="N37" s="79">
        <v>0</v>
      </c>
      <c r="O37" s="79">
        <v>0</v>
      </c>
      <c r="P37" s="79">
        <v>0</v>
      </c>
      <c r="Q37" s="79">
        <v>0</v>
      </c>
      <c r="R37" s="95">
        <v>15.637</v>
      </c>
    </row>
    <row r="38" spans="2:18" s="19" customFormat="1" ht="14.4">
      <c r="C38" s="33"/>
      <c r="D38" s="34"/>
      <c r="E38" s="34"/>
      <c r="F38" s="34"/>
      <c r="G38" s="34"/>
      <c r="H38" s="34"/>
      <c r="I38" s="34"/>
      <c r="J38" s="34"/>
      <c r="K38" s="34"/>
      <c r="L38" s="34"/>
      <c r="M38" s="34"/>
      <c r="N38" s="34"/>
      <c r="O38" s="34"/>
      <c r="Q38" s="34"/>
      <c r="R38" s="34"/>
    </row>
    <row r="39" spans="2:18" s="19" customFormat="1" ht="14.4">
      <c r="B39" s="22"/>
      <c r="C39" s="114" t="s">
        <v>10</v>
      </c>
      <c r="D39" s="115"/>
      <c r="E39" s="115"/>
      <c r="F39" s="115"/>
      <c r="G39" s="115"/>
      <c r="H39" s="115"/>
      <c r="I39" s="115"/>
      <c r="J39" s="115"/>
      <c r="K39" s="115"/>
      <c r="L39" s="115"/>
      <c r="M39" s="115"/>
      <c r="N39" s="115"/>
      <c r="O39" s="115"/>
      <c r="P39" s="115"/>
      <c r="Q39" s="115"/>
      <c r="R39" s="115"/>
    </row>
    <row r="40" spans="2:18" s="19" customFormat="1" ht="14.4">
      <c r="B40" s="22"/>
      <c r="C40" s="1" t="s">
        <v>14</v>
      </c>
      <c r="D40" s="2"/>
      <c r="E40" s="3"/>
      <c r="F40" s="4" t="s">
        <v>22</v>
      </c>
      <c r="G40" s="5" t="s">
        <v>23</v>
      </c>
      <c r="H40" s="5" t="s">
        <v>24</v>
      </c>
      <c r="I40" s="5" t="s">
        <v>25</v>
      </c>
      <c r="J40" s="5" t="s">
        <v>26</v>
      </c>
      <c r="K40" s="5" t="s">
        <v>27</v>
      </c>
      <c r="L40" s="5" t="s">
        <v>28</v>
      </c>
      <c r="M40" s="5" t="s">
        <v>29</v>
      </c>
      <c r="N40" s="5" t="s">
        <v>30</v>
      </c>
      <c r="O40" s="17">
        <v>44562</v>
      </c>
      <c r="P40" s="17">
        <v>44593</v>
      </c>
      <c r="Q40" s="18">
        <v>44621</v>
      </c>
      <c r="R40" s="6" t="s">
        <v>31</v>
      </c>
    </row>
    <row r="41" spans="2:18" s="19" customFormat="1" ht="14.4">
      <c r="C41" s="109" t="s">
        <v>15</v>
      </c>
      <c r="D41" s="110"/>
      <c r="E41" s="111"/>
      <c r="F41" s="75">
        <v>7</v>
      </c>
      <c r="G41" s="75">
        <v>18</v>
      </c>
      <c r="H41" s="75">
        <v>26</v>
      </c>
      <c r="I41" s="75">
        <v>63</v>
      </c>
      <c r="J41" s="90">
        <v>108</v>
      </c>
      <c r="K41" s="90">
        <v>148</v>
      </c>
      <c r="L41" s="75">
        <v>250</v>
      </c>
      <c r="M41" s="75">
        <v>224</v>
      </c>
      <c r="N41" s="75">
        <v>207</v>
      </c>
      <c r="O41" s="75">
        <v>186</v>
      </c>
      <c r="P41" s="75">
        <v>184</v>
      </c>
      <c r="Q41" s="90">
        <v>261</v>
      </c>
      <c r="R41" s="93">
        <v>1682</v>
      </c>
    </row>
    <row r="42" spans="2:18" s="19" customFormat="1" ht="14.4">
      <c r="C42" s="7"/>
      <c r="D42" s="112" t="s">
        <v>16</v>
      </c>
      <c r="E42" s="113"/>
      <c r="F42" s="77">
        <v>0</v>
      </c>
      <c r="G42" s="77">
        <v>0</v>
      </c>
      <c r="H42" s="77">
        <v>7</v>
      </c>
      <c r="I42" s="77">
        <v>28</v>
      </c>
      <c r="J42" s="91">
        <v>51</v>
      </c>
      <c r="K42" s="91">
        <v>60</v>
      </c>
      <c r="L42" s="91">
        <v>89</v>
      </c>
      <c r="M42" s="77">
        <v>115</v>
      </c>
      <c r="N42" s="77">
        <v>172</v>
      </c>
      <c r="O42" s="77">
        <v>164</v>
      </c>
      <c r="P42" s="77">
        <v>161</v>
      </c>
      <c r="Q42" s="91">
        <v>204</v>
      </c>
      <c r="R42" s="94">
        <v>1051</v>
      </c>
    </row>
    <row r="43" spans="2:18" s="19" customFormat="1" ht="14.4">
      <c r="C43" s="7"/>
      <c r="D43" s="112" t="s">
        <v>17</v>
      </c>
      <c r="E43" s="113"/>
      <c r="F43" s="77">
        <v>5</v>
      </c>
      <c r="G43" s="77">
        <v>17</v>
      </c>
      <c r="H43" s="77">
        <v>15</v>
      </c>
      <c r="I43" s="77">
        <v>22</v>
      </c>
      <c r="J43" s="91">
        <v>30</v>
      </c>
      <c r="K43" s="91">
        <v>35</v>
      </c>
      <c r="L43" s="91">
        <v>38</v>
      </c>
      <c r="M43" s="77">
        <v>28</v>
      </c>
      <c r="N43" s="77">
        <v>7</v>
      </c>
      <c r="O43" s="77">
        <v>3</v>
      </c>
      <c r="P43" s="77">
        <v>7</v>
      </c>
      <c r="Q43" s="91">
        <v>27</v>
      </c>
      <c r="R43" s="94">
        <v>234</v>
      </c>
    </row>
    <row r="44" spans="2:18" s="19" customFormat="1" ht="14.4">
      <c r="C44" s="7"/>
      <c r="D44" s="112" t="s">
        <v>18</v>
      </c>
      <c r="E44" s="113"/>
      <c r="F44" s="77">
        <v>2</v>
      </c>
      <c r="G44" s="77">
        <v>1</v>
      </c>
      <c r="H44" s="77">
        <v>0</v>
      </c>
      <c r="I44" s="77">
        <v>3</v>
      </c>
      <c r="J44" s="91">
        <v>3</v>
      </c>
      <c r="K44" s="91">
        <v>7</v>
      </c>
      <c r="L44" s="91">
        <v>15</v>
      </c>
      <c r="M44" s="77">
        <v>13</v>
      </c>
      <c r="N44" s="77">
        <v>3</v>
      </c>
      <c r="O44" s="77">
        <v>3</v>
      </c>
      <c r="P44" s="77">
        <v>3</v>
      </c>
      <c r="Q44" s="91">
        <v>6</v>
      </c>
      <c r="R44" s="94">
        <v>59</v>
      </c>
    </row>
    <row r="45" spans="2:18" s="19" customFormat="1" ht="14.4">
      <c r="C45" s="7"/>
      <c r="D45" s="112" t="s">
        <v>19</v>
      </c>
      <c r="E45" s="113"/>
      <c r="F45" s="77">
        <v>0</v>
      </c>
      <c r="G45" s="77">
        <v>0</v>
      </c>
      <c r="H45" s="77">
        <v>4</v>
      </c>
      <c r="I45" s="77">
        <v>10</v>
      </c>
      <c r="J45" s="91">
        <v>24</v>
      </c>
      <c r="K45" s="91">
        <v>46</v>
      </c>
      <c r="L45" s="91">
        <v>108</v>
      </c>
      <c r="M45" s="77">
        <v>68</v>
      </c>
      <c r="N45" s="77">
        <v>25</v>
      </c>
      <c r="O45" s="77">
        <v>16</v>
      </c>
      <c r="P45" s="77">
        <v>13</v>
      </c>
      <c r="Q45" s="91">
        <v>24</v>
      </c>
      <c r="R45" s="94">
        <v>338</v>
      </c>
    </row>
    <row r="46" spans="2:18" s="19" customFormat="1" ht="14.4">
      <c r="C46" s="13"/>
      <c r="D46" s="107" t="s">
        <v>20</v>
      </c>
      <c r="E46" s="108"/>
      <c r="F46" s="77">
        <v>0</v>
      </c>
      <c r="G46" s="77">
        <v>0</v>
      </c>
      <c r="H46" s="77">
        <v>0</v>
      </c>
      <c r="I46" s="77">
        <v>0</v>
      </c>
      <c r="J46" s="91">
        <v>0</v>
      </c>
      <c r="K46" s="91">
        <v>0</v>
      </c>
      <c r="L46" s="91">
        <v>0</v>
      </c>
      <c r="M46" s="77">
        <v>0</v>
      </c>
      <c r="N46" s="77">
        <v>0</v>
      </c>
      <c r="O46" s="77">
        <v>0</v>
      </c>
      <c r="P46" s="77">
        <v>0</v>
      </c>
      <c r="Q46" s="91">
        <v>0</v>
      </c>
      <c r="R46" s="94">
        <v>0</v>
      </c>
    </row>
    <row r="47" spans="2:18" s="19" customFormat="1" ht="14.4">
      <c r="C47" s="109" t="s">
        <v>21</v>
      </c>
      <c r="D47" s="110"/>
      <c r="E47" s="111"/>
      <c r="F47" s="74">
        <v>6.0019999999999998</v>
      </c>
      <c r="G47" s="75">
        <v>24.481000000000002</v>
      </c>
      <c r="H47" s="75">
        <v>33.500999999999998</v>
      </c>
      <c r="I47" s="75">
        <v>92.497</v>
      </c>
      <c r="J47" s="75">
        <v>165.56</v>
      </c>
      <c r="K47" s="75">
        <v>240.149</v>
      </c>
      <c r="L47" s="75">
        <v>370.30399999999997</v>
      </c>
      <c r="M47" s="75">
        <v>304.839</v>
      </c>
      <c r="N47" s="75">
        <v>307.30599999999998</v>
      </c>
      <c r="O47" s="75">
        <v>219.91300000000001</v>
      </c>
      <c r="P47" s="75">
        <v>240.93100000000001</v>
      </c>
      <c r="Q47" s="75">
        <v>406.81799999999998</v>
      </c>
      <c r="R47" s="96">
        <v>2412.3010000000004</v>
      </c>
    </row>
    <row r="48" spans="2:18" s="19" customFormat="1" ht="14.4">
      <c r="C48" s="7"/>
      <c r="D48" s="112" t="s">
        <v>16</v>
      </c>
      <c r="E48" s="113"/>
      <c r="F48" s="76">
        <v>0</v>
      </c>
      <c r="G48" s="77">
        <v>0</v>
      </c>
      <c r="H48" s="77">
        <v>5.1109999999999998</v>
      </c>
      <c r="I48" s="77">
        <v>30.914000000000001</v>
      </c>
      <c r="J48" s="77">
        <v>66.590999999999994</v>
      </c>
      <c r="K48" s="77">
        <v>83.394999999999996</v>
      </c>
      <c r="L48" s="77">
        <v>143.12</v>
      </c>
      <c r="M48" s="77">
        <v>185.99100000000001</v>
      </c>
      <c r="N48" s="77">
        <v>253.48099999999999</v>
      </c>
      <c r="O48" s="77">
        <v>195.56899999999999</v>
      </c>
      <c r="P48" s="77">
        <v>219.54499999999999</v>
      </c>
      <c r="Q48" s="77">
        <v>344.50099999999998</v>
      </c>
      <c r="R48" s="97">
        <v>1528.2179999999998</v>
      </c>
    </row>
    <row r="49" spans="2:18" s="19" customFormat="1" ht="14.4">
      <c r="C49" s="7"/>
      <c r="D49" s="112" t="s">
        <v>17</v>
      </c>
      <c r="E49" s="113"/>
      <c r="F49" s="76">
        <v>6.0019999999999998</v>
      </c>
      <c r="G49" s="77">
        <v>24.481000000000002</v>
      </c>
      <c r="H49" s="77">
        <v>23.466999999999999</v>
      </c>
      <c r="I49" s="77">
        <v>37.561999999999998</v>
      </c>
      <c r="J49" s="77">
        <v>48.430999999999997</v>
      </c>
      <c r="K49" s="77">
        <v>64.308999999999997</v>
      </c>
      <c r="L49" s="77">
        <v>45.478000000000002</v>
      </c>
      <c r="M49" s="77">
        <v>29.503</v>
      </c>
      <c r="N49" s="77">
        <v>13.747999999999999</v>
      </c>
      <c r="O49" s="77">
        <v>1.702</v>
      </c>
      <c r="P49" s="77">
        <v>6.4290000000000003</v>
      </c>
      <c r="Q49" s="77">
        <v>28.376999999999999</v>
      </c>
      <c r="R49" s="97">
        <v>329.48899999999998</v>
      </c>
    </row>
    <row r="50" spans="2:18" s="19" customFormat="1" ht="14.4">
      <c r="C50" s="7"/>
      <c r="D50" s="112" t="s">
        <v>18</v>
      </c>
      <c r="E50" s="113"/>
      <c r="F50" s="76">
        <v>0</v>
      </c>
      <c r="G50" s="77">
        <v>0</v>
      </c>
      <c r="H50" s="77">
        <v>0</v>
      </c>
      <c r="I50" s="77">
        <v>0.46800000000000003</v>
      </c>
      <c r="J50" s="77">
        <v>0.85</v>
      </c>
      <c r="K50" s="77">
        <v>3.2240000000000002</v>
      </c>
      <c r="L50" s="77">
        <v>6.45</v>
      </c>
      <c r="M50" s="77">
        <v>5.6849999999999996</v>
      </c>
      <c r="N50" s="77">
        <v>0.86399999999999999</v>
      </c>
      <c r="O50" s="77">
        <v>0.81399999999999995</v>
      </c>
      <c r="P50" s="77">
        <v>0.92500000000000004</v>
      </c>
      <c r="Q50" s="77">
        <v>1.3460000000000001</v>
      </c>
      <c r="R50" s="97">
        <v>20.626000000000001</v>
      </c>
    </row>
    <row r="51" spans="2:18" s="19" customFormat="1" ht="14.4">
      <c r="C51" s="7"/>
      <c r="D51" s="112" t="s">
        <v>19</v>
      </c>
      <c r="E51" s="113"/>
      <c r="F51" s="76">
        <v>0</v>
      </c>
      <c r="G51" s="77">
        <v>0</v>
      </c>
      <c r="H51" s="77">
        <v>4.923</v>
      </c>
      <c r="I51" s="77">
        <v>23.553000000000001</v>
      </c>
      <c r="J51" s="77">
        <v>49.688000000000002</v>
      </c>
      <c r="K51" s="77">
        <v>89.221000000000004</v>
      </c>
      <c r="L51" s="77">
        <v>175.256</v>
      </c>
      <c r="M51" s="77">
        <v>83.66</v>
      </c>
      <c r="N51" s="77">
        <v>39.213000000000001</v>
      </c>
      <c r="O51" s="77">
        <v>21.827999999999999</v>
      </c>
      <c r="P51" s="77">
        <v>14.032</v>
      </c>
      <c r="Q51" s="77">
        <v>32.594000000000001</v>
      </c>
      <c r="R51" s="97">
        <v>533.96799999999996</v>
      </c>
    </row>
    <row r="52" spans="2:18" s="19" customFormat="1" ht="14.4">
      <c r="C52" s="13"/>
      <c r="D52" s="107" t="s">
        <v>20</v>
      </c>
      <c r="E52" s="108"/>
      <c r="F52" s="78">
        <v>0</v>
      </c>
      <c r="G52" s="79">
        <v>0</v>
      </c>
      <c r="H52" s="79">
        <v>0</v>
      </c>
      <c r="I52" s="79">
        <v>0</v>
      </c>
      <c r="J52" s="79">
        <v>0</v>
      </c>
      <c r="K52" s="79">
        <v>0</v>
      </c>
      <c r="L52" s="79">
        <v>0</v>
      </c>
      <c r="M52" s="79">
        <v>0</v>
      </c>
      <c r="N52" s="79">
        <v>0</v>
      </c>
      <c r="O52" s="79">
        <v>0</v>
      </c>
      <c r="P52" s="79">
        <v>0</v>
      </c>
      <c r="Q52" s="79">
        <v>0</v>
      </c>
      <c r="R52" s="98">
        <v>0</v>
      </c>
    </row>
    <row r="53" spans="2:18" s="19" customFormat="1" ht="15" customHeight="1">
      <c r="C53" s="33"/>
      <c r="D53" s="34"/>
      <c r="E53" s="34"/>
      <c r="F53" s="34"/>
      <c r="G53" s="34"/>
      <c r="H53" s="34"/>
      <c r="I53" s="34"/>
      <c r="J53" s="34"/>
      <c r="K53" s="34"/>
      <c r="L53" s="34"/>
      <c r="M53" s="34"/>
      <c r="N53" s="34"/>
      <c r="O53" s="34"/>
      <c r="Q53" s="34"/>
      <c r="R53" s="34"/>
    </row>
    <row r="54" spans="2:18" s="19" customFormat="1" ht="15" customHeight="1">
      <c r="C54" s="63"/>
      <c r="D54" s="34"/>
      <c r="E54" s="34"/>
      <c r="F54" s="34"/>
      <c r="G54" s="34"/>
      <c r="H54" s="34"/>
      <c r="I54" s="34"/>
      <c r="J54" s="34"/>
      <c r="K54" s="34"/>
      <c r="L54" s="34"/>
      <c r="M54" s="34"/>
      <c r="N54" s="34"/>
      <c r="O54" s="34"/>
      <c r="Q54" s="34"/>
      <c r="R54" s="34"/>
    </row>
    <row r="55" spans="2:18" s="19" customFormat="1" ht="15" customHeight="1">
      <c r="C55" s="33"/>
      <c r="D55" s="34"/>
      <c r="E55" s="34"/>
      <c r="F55" s="34"/>
      <c r="G55" s="34"/>
      <c r="H55" s="34"/>
      <c r="I55" s="34"/>
      <c r="J55" s="34"/>
      <c r="K55" s="34"/>
      <c r="L55" s="34"/>
      <c r="M55" s="34"/>
      <c r="N55" s="34"/>
      <c r="O55" s="34"/>
      <c r="Q55" s="34"/>
      <c r="R55" s="34"/>
    </row>
    <row r="56" spans="2:18" s="19" customFormat="1" ht="15" customHeight="1">
      <c r="B56"/>
      <c r="C56" s="114" t="s">
        <v>9</v>
      </c>
      <c r="D56" s="115"/>
      <c r="E56" s="115"/>
      <c r="F56" s="115"/>
      <c r="G56" s="115"/>
      <c r="H56" s="115"/>
      <c r="I56" s="115"/>
      <c r="J56" s="115"/>
      <c r="K56" s="115"/>
      <c r="L56" s="115"/>
      <c r="M56" s="115"/>
      <c r="N56" s="115"/>
      <c r="O56" s="115"/>
      <c r="P56" s="115"/>
      <c r="Q56" s="115"/>
      <c r="R56" s="115"/>
    </row>
    <row r="57" spans="2:18" s="19" customFormat="1" ht="15" customHeight="1">
      <c r="B57"/>
      <c r="C57" s="1" t="s">
        <v>14</v>
      </c>
      <c r="D57" s="2"/>
      <c r="E57" s="3"/>
      <c r="F57" s="4" t="s">
        <v>22</v>
      </c>
      <c r="G57" s="5" t="s">
        <v>23</v>
      </c>
      <c r="H57" s="5" t="s">
        <v>24</v>
      </c>
      <c r="I57" s="5" t="s">
        <v>25</v>
      </c>
      <c r="J57" s="5" t="s">
        <v>26</v>
      </c>
      <c r="K57" s="5" t="s">
        <v>27</v>
      </c>
      <c r="L57" s="5" t="s">
        <v>28</v>
      </c>
      <c r="M57" s="5" t="s">
        <v>29</v>
      </c>
      <c r="N57" s="5" t="s">
        <v>30</v>
      </c>
      <c r="O57" s="17">
        <v>43831</v>
      </c>
      <c r="P57" s="17">
        <v>43862</v>
      </c>
      <c r="Q57" s="18">
        <v>43891</v>
      </c>
      <c r="R57" s="6" t="s">
        <v>31</v>
      </c>
    </row>
    <row r="58" spans="2:18" s="19" customFormat="1" ht="15" customHeight="1">
      <c r="B58"/>
      <c r="C58" s="109" t="s">
        <v>15</v>
      </c>
      <c r="D58" s="110"/>
      <c r="E58" s="111"/>
      <c r="F58" s="74">
        <v>292</v>
      </c>
      <c r="G58" s="75">
        <v>315</v>
      </c>
      <c r="H58" s="75">
        <v>280</v>
      </c>
      <c r="I58" s="75">
        <v>283</v>
      </c>
      <c r="J58" s="71">
        <v>272</v>
      </c>
      <c r="K58" s="71">
        <v>269</v>
      </c>
      <c r="L58" s="71">
        <v>393</v>
      </c>
      <c r="M58" s="65">
        <v>314</v>
      </c>
      <c r="N58" s="65">
        <v>293</v>
      </c>
      <c r="O58" s="65">
        <v>212</v>
      </c>
      <c r="P58" s="65">
        <v>193</v>
      </c>
      <c r="Q58" s="72">
        <v>160</v>
      </c>
      <c r="R58" s="93">
        <v>3276</v>
      </c>
    </row>
    <row r="59" spans="2:18" s="19" customFormat="1" ht="15" customHeight="1">
      <c r="B59"/>
      <c r="C59" s="7"/>
      <c r="D59" s="112" t="s">
        <v>16</v>
      </c>
      <c r="E59" s="113"/>
      <c r="F59" s="76">
        <v>129</v>
      </c>
      <c r="G59" s="77">
        <v>90</v>
      </c>
      <c r="H59" s="77">
        <v>97</v>
      </c>
      <c r="I59" s="77">
        <v>101</v>
      </c>
      <c r="J59" s="10">
        <v>97</v>
      </c>
      <c r="K59" s="10">
        <v>79</v>
      </c>
      <c r="L59" s="10">
        <v>110</v>
      </c>
      <c r="M59" s="11">
        <v>172</v>
      </c>
      <c r="N59" s="11">
        <v>200</v>
      </c>
      <c r="O59" s="11">
        <v>187</v>
      </c>
      <c r="P59" s="11">
        <v>175</v>
      </c>
      <c r="Q59" s="12">
        <v>147</v>
      </c>
      <c r="R59" s="94">
        <v>1584</v>
      </c>
    </row>
    <row r="60" spans="2:18" s="19" customFormat="1" ht="15" customHeight="1">
      <c r="B60"/>
      <c r="C60" s="7"/>
      <c r="D60" s="112" t="s">
        <v>17</v>
      </c>
      <c r="E60" s="113"/>
      <c r="F60" s="76">
        <v>51</v>
      </c>
      <c r="G60" s="77">
        <v>73</v>
      </c>
      <c r="H60" s="77">
        <v>66</v>
      </c>
      <c r="I60" s="77">
        <v>61</v>
      </c>
      <c r="J60" s="10">
        <v>62</v>
      </c>
      <c r="K60" s="10">
        <v>71</v>
      </c>
      <c r="L60" s="10">
        <v>119</v>
      </c>
      <c r="M60" s="11">
        <v>32</v>
      </c>
      <c r="N60" s="11">
        <v>63</v>
      </c>
      <c r="O60" s="11">
        <v>5</v>
      </c>
      <c r="P60" s="11">
        <v>4</v>
      </c>
      <c r="Q60" s="12">
        <v>1</v>
      </c>
      <c r="R60" s="94">
        <v>608</v>
      </c>
    </row>
    <row r="61" spans="2:18" s="19" customFormat="1" ht="15" customHeight="1">
      <c r="B61"/>
      <c r="C61" s="7"/>
      <c r="D61" s="112" t="s">
        <v>18</v>
      </c>
      <c r="E61" s="113"/>
      <c r="F61" s="76">
        <v>21</v>
      </c>
      <c r="G61" s="77">
        <v>37</v>
      </c>
      <c r="H61" s="77">
        <v>42</v>
      </c>
      <c r="I61" s="77">
        <v>50</v>
      </c>
      <c r="J61" s="10">
        <v>43</v>
      </c>
      <c r="K61" s="10">
        <v>32</v>
      </c>
      <c r="L61" s="10">
        <v>34</v>
      </c>
      <c r="M61" s="11">
        <v>15</v>
      </c>
      <c r="N61" s="11">
        <v>10</v>
      </c>
      <c r="O61" s="11">
        <v>1</v>
      </c>
      <c r="P61" s="11">
        <v>0</v>
      </c>
      <c r="Q61" s="12">
        <v>2</v>
      </c>
      <c r="R61" s="94">
        <v>287</v>
      </c>
    </row>
    <row r="62" spans="2:18" s="19" customFormat="1" ht="15" customHeight="1">
      <c r="B62"/>
      <c r="C62" s="7"/>
      <c r="D62" s="112" t="s">
        <v>19</v>
      </c>
      <c r="E62" s="113"/>
      <c r="F62" s="76">
        <v>90</v>
      </c>
      <c r="G62" s="77">
        <v>113</v>
      </c>
      <c r="H62" s="77">
        <v>70</v>
      </c>
      <c r="I62" s="77">
        <v>68</v>
      </c>
      <c r="J62" s="10">
        <v>69</v>
      </c>
      <c r="K62" s="10">
        <v>86</v>
      </c>
      <c r="L62" s="10">
        <v>127</v>
      </c>
      <c r="M62" s="11">
        <v>95</v>
      </c>
      <c r="N62" s="11">
        <v>20</v>
      </c>
      <c r="O62" s="11">
        <v>19</v>
      </c>
      <c r="P62" s="11">
        <v>14</v>
      </c>
      <c r="Q62" s="12">
        <v>10</v>
      </c>
      <c r="R62" s="94">
        <v>781</v>
      </c>
    </row>
    <row r="63" spans="2:18" s="19" customFormat="1" ht="15" customHeight="1">
      <c r="B63"/>
      <c r="C63" s="13"/>
      <c r="D63" s="107" t="s">
        <v>20</v>
      </c>
      <c r="E63" s="108"/>
      <c r="F63" s="78">
        <v>1</v>
      </c>
      <c r="G63" s="79">
        <v>2</v>
      </c>
      <c r="H63" s="79">
        <v>5</v>
      </c>
      <c r="I63" s="79">
        <v>3</v>
      </c>
      <c r="J63" s="70">
        <v>1</v>
      </c>
      <c r="K63" s="70">
        <v>1</v>
      </c>
      <c r="L63" s="70">
        <v>3</v>
      </c>
      <c r="M63" s="15">
        <v>0</v>
      </c>
      <c r="N63" s="15">
        <v>0</v>
      </c>
      <c r="O63" s="15">
        <v>0</v>
      </c>
      <c r="P63" s="15">
        <v>0</v>
      </c>
      <c r="Q63" s="73">
        <v>0</v>
      </c>
      <c r="R63" s="94">
        <v>16</v>
      </c>
    </row>
    <row r="64" spans="2:18" s="19" customFormat="1" ht="15" customHeight="1">
      <c r="B64"/>
      <c r="C64" s="109" t="s">
        <v>21</v>
      </c>
      <c r="D64" s="110"/>
      <c r="E64" s="111"/>
      <c r="F64" s="74">
        <v>791.23800000000006</v>
      </c>
      <c r="G64" s="75">
        <v>841.04899999999998</v>
      </c>
      <c r="H64" s="75">
        <v>852.38900000000001</v>
      </c>
      <c r="I64" s="75">
        <v>869.024</v>
      </c>
      <c r="J64" s="75">
        <v>926.11199999999997</v>
      </c>
      <c r="K64" s="75">
        <v>785.51099999999997</v>
      </c>
      <c r="L64" s="75">
        <v>930.94500000000005</v>
      </c>
      <c r="M64" s="75">
        <v>745.51700000000005</v>
      </c>
      <c r="N64" s="75">
        <v>632.077</v>
      </c>
      <c r="O64" s="75">
        <v>555.03800000000001</v>
      </c>
      <c r="P64" s="75">
        <v>494.99099999999999</v>
      </c>
      <c r="Q64" s="86">
        <v>226.273</v>
      </c>
      <c r="R64" s="96">
        <v>8650.1639999999989</v>
      </c>
    </row>
    <row r="65" spans="2:18" s="19" customFormat="1" ht="15" customHeight="1">
      <c r="B65"/>
      <c r="C65" s="7"/>
      <c r="D65" s="112" t="s">
        <v>16</v>
      </c>
      <c r="E65" s="113"/>
      <c r="F65" s="76">
        <v>394.04500000000002</v>
      </c>
      <c r="G65" s="77">
        <v>303.053</v>
      </c>
      <c r="H65" s="77">
        <v>324.45600000000002</v>
      </c>
      <c r="I65" s="77">
        <v>332.464</v>
      </c>
      <c r="J65" s="77">
        <v>325.24599999999998</v>
      </c>
      <c r="K65" s="77">
        <v>234.453</v>
      </c>
      <c r="L65" s="77">
        <v>299.863</v>
      </c>
      <c r="M65" s="77">
        <v>421.18400000000003</v>
      </c>
      <c r="N65" s="77">
        <v>506.61099999999999</v>
      </c>
      <c r="O65" s="77">
        <v>466.08</v>
      </c>
      <c r="P65" s="77">
        <v>430.51799999999997</v>
      </c>
      <c r="Q65" s="87">
        <v>196.286</v>
      </c>
      <c r="R65" s="97">
        <v>4234.259</v>
      </c>
    </row>
    <row r="66" spans="2:18" s="19" customFormat="1" ht="15" customHeight="1">
      <c r="B66"/>
      <c r="C66" s="7"/>
      <c r="D66" s="112" t="s">
        <v>17</v>
      </c>
      <c r="E66" s="113"/>
      <c r="F66" s="76">
        <v>147.33099999999999</v>
      </c>
      <c r="G66" s="77">
        <v>168.82400000000001</v>
      </c>
      <c r="H66" s="77">
        <v>167.89</v>
      </c>
      <c r="I66" s="77">
        <v>174.23599999999999</v>
      </c>
      <c r="J66" s="77">
        <v>180.98599999999999</v>
      </c>
      <c r="K66" s="77">
        <v>169.226</v>
      </c>
      <c r="L66" s="77">
        <v>227.071</v>
      </c>
      <c r="M66" s="77">
        <v>40.451000000000001</v>
      </c>
      <c r="N66" s="77">
        <v>55.735999999999997</v>
      </c>
      <c r="O66" s="77">
        <v>23.140999999999998</v>
      </c>
      <c r="P66" s="77">
        <v>17.407</v>
      </c>
      <c r="Q66" s="87">
        <v>0.56499999999999995</v>
      </c>
      <c r="R66" s="97">
        <v>1372.864</v>
      </c>
    </row>
    <row r="67" spans="2:18" s="19" customFormat="1" ht="15" customHeight="1">
      <c r="B67"/>
      <c r="C67" s="7"/>
      <c r="D67" s="112" t="s">
        <v>18</v>
      </c>
      <c r="E67" s="113"/>
      <c r="F67" s="76">
        <v>36.063000000000002</v>
      </c>
      <c r="G67" s="77">
        <v>66.376000000000005</v>
      </c>
      <c r="H67" s="77">
        <v>77.858999999999995</v>
      </c>
      <c r="I67" s="77">
        <v>97.603999999999999</v>
      </c>
      <c r="J67" s="77">
        <v>126.82299999999999</v>
      </c>
      <c r="K67" s="77">
        <v>76.552999999999997</v>
      </c>
      <c r="L67" s="77">
        <v>67.245999999999995</v>
      </c>
      <c r="M67" s="77">
        <v>20.135000000000002</v>
      </c>
      <c r="N67" s="77">
        <v>10.787000000000001</v>
      </c>
      <c r="O67" s="77">
        <v>0.82299999999999995</v>
      </c>
      <c r="P67" s="77">
        <v>4.2999999999999997E-2</v>
      </c>
      <c r="Q67" s="87">
        <v>0.88700000000000001</v>
      </c>
      <c r="R67" s="97">
        <v>581.19899999999996</v>
      </c>
    </row>
    <row r="68" spans="2:18" s="19" customFormat="1" ht="15" customHeight="1">
      <c r="B68"/>
      <c r="C68" s="7"/>
      <c r="D68" s="112" t="s">
        <v>19</v>
      </c>
      <c r="E68" s="113"/>
      <c r="F68" s="76">
        <v>212.74</v>
      </c>
      <c r="G68" s="77">
        <v>300.44499999999999</v>
      </c>
      <c r="H68" s="77">
        <v>275.36700000000002</v>
      </c>
      <c r="I68" s="77">
        <v>261.197</v>
      </c>
      <c r="J68" s="77">
        <v>291.75900000000001</v>
      </c>
      <c r="K68" s="77">
        <v>304.036</v>
      </c>
      <c r="L68" s="77">
        <v>332.80799999999999</v>
      </c>
      <c r="M68" s="77">
        <v>263.74700000000001</v>
      </c>
      <c r="N68" s="77">
        <v>58.942999999999998</v>
      </c>
      <c r="O68" s="77">
        <v>64.994</v>
      </c>
      <c r="P68" s="77">
        <v>47.023000000000003</v>
      </c>
      <c r="Q68" s="87">
        <v>28.535</v>
      </c>
      <c r="R68" s="97">
        <v>2441.5940000000001</v>
      </c>
    </row>
    <row r="69" spans="2:18" s="19" customFormat="1" ht="15" customHeight="1">
      <c r="B69"/>
      <c r="C69" s="13"/>
      <c r="D69" s="107" t="s">
        <v>20</v>
      </c>
      <c r="E69" s="108"/>
      <c r="F69" s="78">
        <v>1.0589999999999999</v>
      </c>
      <c r="G69" s="79">
        <v>2.351</v>
      </c>
      <c r="H69" s="79">
        <v>6.8170000000000002</v>
      </c>
      <c r="I69" s="79">
        <v>3.5230000000000001</v>
      </c>
      <c r="J69" s="79">
        <v>1.298</v>
      </c>
      <c r="K69" s="79">
        <v>1.2430000000000001</v>
      </c>
      <c r="L69" s="79">
        <v>3.9569999999999999</v>
      </c>
      <c r="M69" s="79">
        <v>0</v>
      </c>
      <c r="N69" s="79">
        <v>0</v>
      </c>
      <c r="O69" s="79">
        <v>0</v>
      </c>
      <c r="P69" s="79">
        <v>0</v>
      </c>
      <c r="Q69" s="88">
        <v>0</v>
      </c>
      <c r="R69" s="98">
        <v>20.248000000000001</v>
      </c>
    </row>
    <row r="70" spans="2:18" s="19" customFormat="1" ht="15" customHeight="1">
      <c r="B70"/>
      <c r="C70" s="36" t="s">
        <v>13</v>
      </c>
      <c r="D70" s="34"/>
      <c r="E70" s="34"/>
      <c r="F70" s="37"/>
      <c r="G70" s="37"/>
      <c r="H70" s="37"/>
      <c r="I70" s="38"/>
      <c r="J70" s="39"/>
      <c r="K70" s="39"/>
      <c r="L70" s="39"/>
      <c r="M70" s="37"/>
      <c r="N70" s="37"/>
      <c r="O70" s="37"/>
      <c r="P70" s="37"/>
      <c r="Q70" s="39"/>
      <c r="R70" s="39"/>
    </row>
    <row r="71" spans="2:18" s="19" customFormat="1" ht="15" customHeight="1">
      <c r="C71" s="34"/>
      <c r="D71" s="34"/>
      <c r="E71" s="34"/>
      <c r="F71" s="40"/>
      <c r="G71" s="38"/>
      <c r="H71" s="38"/>
      <c r="I71" s="40"/>
      <c r="J71" s="39"/>
      <c r="K71" s="39"/>
      <c r="L71" s="39"/>
      <c r="M71" s="41"/>
      <c r="N71" s="42"/>
      <c r="O71" s="42"/>
      <c r="P71" s="42"/>
      <c r="Q71" s="39"/>
      <c r="R71" s="39"/>
    </row>
    <row r="72" spans="2:18" s="19" customFormat="1" ht="15" hidden="1" customHeight="1">
      <c r="C72" s="34"/>
      <c r="D72" s="34"/>
      <c r="E72" s="34"/>
      <c r="F72" s="40"/>
      <c r="G72" s="38"/>
      <c r="H72" s="38"/>
      <c r="I72" s="40"/>
      <c r="J72" s="39"/>
      <c r="K72" s="39"/>
      <c r="L72" s="39"/>
      <c r="M72" s="42"/>
      <c r="N72" s="42"/>
      <c r="O72" s="42"/>
      <c r="P72" s="42"/>
      <c r="Q72" s="39"/>
      <c r="R72" s="39"/>
    </row>
    <row r="73" spans="2:18" s="19" customFormat="1" ht="15" hidden="1" customHeight="1">
      <c r="C73" s="33"/>
      <c r="D73" s="34"/>
      <c r="E73" s="43"/>
      <c r="F73" s="38"/>
      <c r="G73" s="38"/>
      <c r="H73" s="38"/>
      <c r="I73" s="38"/>
      <c r="J73" s="39"/>
      <c r="K73" s="39"/>
      <c r="L73" s="39"/>
      <c r="M73" s="37"/>
      <c r="N73" s="37"/>
      <c r="O73" s="37"/>
      <c r="P73" s="37"/>
      <c r="Q73" s="39"/>
      <c r="R73" s="39"/>
    </row>
    <row r="74" spans="2:18" s="19" customFormat="1" ht="15" hidden="1" customHeight="1">
      <c r="C74" s="34"/>
      <c r="D74" s="34"/>
      <c r="E74" s="43"/>
      <c r="F74" s="44"/>
      <c r="G74" s="40"/>
      <c r="H74" s="38"/>
      <c r="I74" s="40"/>
      <c r="J74" s="39"/>
      <c r="K74" s="39"/>
      <c r="L74" s="39"/>
      <c r="M74" s="41"/>
      <c r="N74" s="41"/>
      <c r="O74" s="41"/>
      <c r="P74" s="41"/>
      <c r="Q74" s="39"/>
      <c r="R74" s="39"/>
    </row>
    <row r="75" spans="2:18" s="19" customFormat="1" ht="15" hidden="1" customHeight="1">
      <c r="C75" s="34"/>
      <c r="D75" s="34"/>
      <c r="E75" s="34"/>
      <c r="F75" s="44"/>
      <c r="G75" s="40"/>
      <c r="H75" s="38"/>
      <c r="I75" s="40"/>
      <c r="J75" s="39"/>
      <c r="K75" s="39"/>
      <c r="L75" s="39"/>
      <c r="M75" s="42"/>
      <c r="N75" s="42"/>
      <c r="O75" s="42"/>
      <c r="P75" s="42"/>
      <c r="Q75" s="39"/>
      <c r="R75" s="39"/>
    </row>
    <row r="76" spans="2:18" s="19" customFormat="1" ht="15" hidden="1" customHeight="1">
      <c r="C76" s="33"/>
      <c r="D76" s="34"/>
      <c r="E76" s="34"/>
      <c r="F76" s="38"/>
      <c r="G76" s="38"/>
      <c r="H76" s="38"/>
      <c r="I76" s="38"/>
      <c r="J76" s="39"/>
      <c r="K76" s="39"/>
      <c r="L76" s="39"/>
      <c r="M76" s="37"/>
      <c r="N76" s="37"/>
      <c r="O76" s="37"/>
      <c r="P76" s="37"/>
      <c r="Q76" s="39"/>
      <c r="R76" s="39"/>
    </row>
    <row r="77" spans="2:18" s="19" customFormat="1" ht="15" hidden="1" customHeight="1">
      <c r="C77" s="34"/>
      <c r="D77" s="34"/>
      <c r="E77" s="34"/>
      <c r="F77" s="40"/>
      <c r="G77" s="40"/>
      <c r="H77" s="38"/>
      <c r="I77" s="40"/>
      <c r="J77" s="39"/>
      <c r="K77" s="39"/>
      <c r="L77" s="39"/>
      <c r="M77" s="41"/>
      <c r="N77" s="41"/>
      <c r="O77" s="42"/>
      <c r="P77" s="41"/>
      <c r="Q77" s="39"/>
      <c r="R77" s="39"/>
    </row>
    <row r="78" spans="2:18" s="19" customFormat="1" ht="15" hidden="1" customHeight="1">
      <c r="C78" s="34"/>
      <c r="D78" s="34"/>
      <c r="E78" s="34"/>
      <c r="F78" s="40"/>
      <c r="G78" s="40"/>
      <c r="H78" s="38"/>
      <c r="I78" s="40"/>
      <c r="J78" s="39"/>
      <c r="K78" s="39"/>
      <c r="L78" s="39"/>
      <c r="M78" s="42"/>
      <c r="N78" s="42"/>
      <c r="O78" s="42"/>
      <c r="P78" s="42"/>
      <c r="Q78" s="39"/>
      <c r="R78" s="39"/>
    </row>
    <row r="79" spans="2:18" s="19" customFormat="1" ht="15" hidden="1" customHeight="1">
      <c r="C79" s="33"/>
      <c r="D79" s="34"/>
      <c r="E79" s="34"/>
      <c r="F79" s="38"/>
      <c r="G79" s="38"/>
      <c r="H79" s="38"/>
      <c r="I79" s="38"/>
      <c r="J79" s="39"/>
      <c r="K79" s="39"/>
      <c r="L79" s="39"/>
      <c r="M79" s="37"/>
      <c r="N79" s="37"/>
      <c r="O79" s="37"/>
      <c r="P79" s="37"/>
      <c r="Q79" s="39"/>
      <c r="R79" s="39"/>
    </row>
    <row r="80" spans="2:18" s="19" customFormat="1" ht="15.45" hidden="1" customHeight="1">
      <c r="C80" s="34"/>
      <c r="D80" s="34"/>
      <c r="E80" s="34"/>
      <c r="F80" s="40"/>
      <c r="G80" s="40"/>
      <c r="H80" s="38"/>
      <c r="I80" s="40"/>
      <c r="J80" s="39"/>
      <c r="K80" s="39"/>
      <c r="L80" s="39"/>
      <c r="M80" s="41"/>
      <c r="N80" s="41"/>
      <c r="O80" s="41"/>
      <c r="P80" s="41"/>
      <c r="Q80" s="39"/>
      <c r="R80" s="39"/>
    </row>
    <row r="81" spans="1:18" s="19" customFormat="1" ht="15.45" hidden="1" customHeight="1">
      <c r="C81" s="34"/>
      <c r="D81" s="34"/>
      <c r="E81" s="34"/>
      <c r="F81" s="40"/>
      <c r="G81" s="40"/>
      <c r="H81" s="38"/>
      <c r="I81" s="40"/>
      <c r="J81" s="39"/>
      <c r="K81" s="39"/>
      <c r="L81" s="39"/>
      <c r="M81" s="42"/>
      <c r="N81" s="42"/>
      <c r="O81" s="42"/>
      <c r="P81" s="42"/>
      <c r="Q81" s="39"/>
      <c r="R81" s="39"/>
    </row>
    <row r="82" spans="1:18" s="19" customFormat="1" ht="26.7" hidden="1" customHeight="1">
      <c r="C82" s="45"/>
      <c r="D82" s="45"/>
      <c r="E82" s="46"/>
      <c r="F82" s="47"/>
      <c r="G82" s="47"/>
      <c r="H82" s="47"/>
      <c r="I82" s="47"/>
      <c r="J82" s="48"/>
      <c r="K82" s="48"/>
      <c r="L82" s="48"/>
      <c r="M82" s="49"/>
      <c r="N82" s="49"/>
      <c r="O82" s="49"/>
      <c r="P82" s="49"/>
      <c r="Q82" s="48"/>
      <c r="R82" s="48"/>
    </row>
    <row r="83" spans="1:18" s="19" customFormat="1" ht="26.7" hidden="1" customHeight="1">
      <c r="C83" s="45"/>
      <c r="D83" s="45"/>
      <c r="E83" s="46"/>
      <c r="F83" s="47"/>
      <c r="G83" s="47"/>
      <c r="H83" s="47"/>
      <c r="I83" s="47"/>
      <c r="J83" s="48"/>
      <c r="K83" s="48"/>
      <c r="L83" s="48"/>
      <c r="M83" s="49"/>
      <c r="N83" s="49"/>
      <c r="O83" s="49"/>
      <c r="P83" s="49"/>
      <c r="Q83" s="48"/>
      <c r="R83" s="48"/>
    </row>
    <row r="84" spans="1:18" s="19" customFormat="1" ht="12" hidden="1" customHeight="1">
      <c r="A84"/>
      <c r="B84"/>
      <c r="C84"/>
      <c r="D84"/>
      <c r="E84"/>
      <c r="F84"/>
      <c r="G84"/>
      <c r="H84"/>
      <c r="I84"/>
      <c r="J84"/>
      <c r="K84"/>
      <c r="L84"/>
      <c r="M84"/>
      <c r="N84"/>
      <c r="O84"/>
      <c r="P84"/>
      <c r="Q84"/>
      <c r="R84"/>
    </row>
  </sheetData>
  <mergeCells count="52">
    <mergeCell ref="C8:E8"/>
    <mergeCell ref="C6:R6"/>
    <mergeCell ref="C24:R24"/>
    <mergeCell ref="C39:R39"/>
    <mergeCell ref="C56:R56"/>
    <mergeCell ref="D9:E9"/>
    <mergeCell ref="D10:E10"/>
    <mergeCell ref="D11:E11"/>
    <mergeCell ref="D12:E12"/>
    <mergeCell ref="D13:E13"/>
    <mergeCell ref="D15:E15"/>
    <mergeCell ref="D16:E16"/>
    <mergeCell ref="D17:E17"/>
    <mergeCell ref="D18:E18"/>
    <mergeCell ref="D19:E19"/>
    <mergeCell ref="C14:E14"/>
    <mergeCell ref="D37:E37"/>
    <mergeCell ref="C26:E26"/>
    <mergeCell ref="D27:E27"/>
    <mergeCell ref="D28:E28"/>
    <mergeCell ref="D29:E29"/>
    <mergeCell ref="D30:E30"/>
    <mergeCell ref="D31:E31"/>
    <mergeCell ref="C32:E32"/>
    <mergeCell ref="D33:E33"/>
    <mergeCell ref="D34:E34"/>
    <mergeCell ref="D35:E35"/>
    <mergeCell ref="D36:E36"/>
    <mergeCell ref="D52:E52"/>
    <mergeCell ref="C41:E41"/>
    <mergeCell ref="D42:E42"/>
    <mergeCell ref="D43:E43"/>
    <mergeCell ref="D44:E44"/>
    <mergeCell ref="D45:E45"/>
    <mergeCell ref="D46:E46"/>
    <mergeCell ref="C47:E47"/>
    <mergeCell ref="D48:E48"/>
    <mergeCell ref="D49:E49"/>
    <mergeCell ref="D50:E50"/>
    <mergeCell ref="D51:E51"/>
    <mergeCell ref="D69:E69"/>
    <mergeCell ref="C58:E58"/>
    <mergeCell ref="D59:E59"/>
    <mergeCell ref="D60:E60"/>
    <mergeCell ref="D61:E61"/>
    <mergeCell ref="D62:E62"/>
    <mergeCell ref="D63:E63"/>
    <mergeCell ref="C64:E64"/>
    <mergeCell ref="D65:E65"/>
    <mergeCell ref="D66:E66"/>
    <mergeCell ref="D67:E67"/>
    <mergeCell ref="D68:E68"/>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showGridLines="0" zoomScale="90" zoomScaleNormal="90" zoomScalePageLayoutView="40" workbookViewId="0">
      <selection activeCell="S16" sqref="S16"/>
    </sheetView>
  </sheetViews>
  <sheetFormatPr defaultColWidth="0" defaultRowHeight="0" customHeight="1" zeroHeight="1"/>
  <cols>
    <col min="1" max="3" width="2.5546875" customWidth="1"/>
    <col min="4" max="4" width="9.109375" customWidth="1"/>
    <col min="5" max="5" width="15.44140625" customWidth="1"/>
    <col min="6" max="18" width="11" customWidth="1"/>
    <col min="19" max="20" width="11" style="19" customWidth="1"/>
    <col min="21" max="33" width="11" style="19" hidden="1" customWidth="1"/>
    <col min="34" max="16384" width="11" hidden="1"/>
  </cols>
  <sheetData>
    <row r="1" spans="1:33" ht="14.4">
      <c r="A1" s="19"/>
      <c r="B1" s="19"/>
      <c r="C1" s="19"/>
      <c r="D1" s="19"/>
      <c r="E1" s="19"/>
      <c r="F1" s="19"/>
      <c r="G1" s="19"/>
      <c r="H1" s="19"/>
      <c r="I1" s="19"/>
      <c r="J1" s="19"/>
      <c r="K1" s="19"/>
      <c r="L1" s="19"/>
      <c r="M1" s="19"/>
      <c r="N1" s="19"/>
      <c r="O1" s="19"/>
      <c r="P1" s="19"/>
      <c r="Q1" s="19"/>
      <c r="R1" s="19"/>
    </row>
    <row r="2" spans="1:33" ht="18.600000000000001" thickBot="1">
      <c r="A2" s="19"/>
      <c r="B2" s="20" t="s">
        <v>6</v>
      </c>
      <c r="C2" s="21"/>
      <c r="D2" s="21"/>
      <c r="E2" s="21"/>
      <c r="F2" s="21"/>
      <c r="G2" s="21"/>
      <c r="H2" s="21"/>
      <c r="I2" s="21"/>
      <c r="J2" s="21"/>
      <c r="K2" s="21"/>
      <c r="L2" s="21"/>
      <c r="M2" s="21"/>
      <c r="N2" s="21"/>
      <c r="O2" s="21"/>
      <c r="P2" s="21"/>
      <c r="Q2" s="21"/>
      <c r="R2" s="21"/>
    </row>
    <row r="3" spans="1:33" ht="14.4">
      <c r="A3" s="19"/>
      <c r="B3" s="22"/>
      <c r="C3" s="23"/>
      <c r="D3" s="23"/>
      <c r="E3" s="23"/>
      <c r="F3" s="23"/>
      <c r="G3" s="23"/>
      <c r="H3" s="23"/>
      <c r="I3" s="23"/>
      <c r="J3" s="23"/>
      <c r="K3" s="23"/>
      <c r="L3" s="23"/>
      <c r="M3" s="23"/>
      <c r="N3" s="23"/>
      <c r="O3" s="23"/>
      <c r="P3" s="23"/>
      <c r="Q3" s="23"/>
      <c r="R3" s="24"/>
    </row>
    <row r="4" spans="1:33" ht="18" customHeight="1">
      <c r="A4" s="19"/>
      <c r="B4" s="22"/>
      <c r="C4" s="25"/>
      <c r="D4" s="23"/>
      <c r="E4" s="23"/>
      <c r="F4" s="23"/>
      <c r="G4" s="23"/>
      <c r="H4" s="23"/>
      <c r="I4" s="23"/>
      <c r="J4" s="23"/>
      <c r="K4" s="23"/>
      <c r="L4" s="23"/>
      <c r="M4" s="23"/>
      <c r="N4" s="23"/>
      <c r="O4" s="23"/>
      <c r="P4" s="23"/>
      <c r="Q4" s="23"/>
      <c r="R4" s="23"/>
    </row>
    <row r="5" spans="1:33" ht="14.4">
      <c r="A5" s="19"/>
      <c r="B5" s="22"/>
      <c r="C5" s="23"/>
      <c r="D5" s="23"/>
      <c r="E5" s="23"/>
      <c r="F5" s="23"/>
      <c r="G5" s="23"/>
      <c r="H5" s="23"/>
      <c r="I5" s="23"/>
      <c r="J5" s="23"/>
      <c r="K5" s="23"/>
      <c r="L5" s="23"/>
      <c r="M5" s="23"/>
      <c r="N5" s="23"/>
      <c r="O5" s="23"/>
      <c r="P5" s="23"/>
      <c r="Q5" s="23"/>
      <c r="R5" s="23"/>
    </row>
    <row r="6" spans="1:33" ht="14.4">
      <c r="A6" s="19"/>
      <c r="B6" s="22"/>
      <c r="C6" s="114" t="s">
        <v>12</v>
      </c>
      <c r="D6" s="115"/>
      <c r="E6" s="115"/>
      <c r="F6" s="115"/>
      <c r="G6" s="115"/>
      <c r="H6" s="115"/>
      <c r="I6" s="115"/>
      <c r="J6" s="115"/>
      <c r="K6" s="115"/>
      <c r="L6" s="115"/>
      <c r="M6" s="115"/>
      <c r="N6" s="115"/>
      <c r="O6" s="115"/>
      <c r="P6" s="115"/>
      <c r="Q6" s="115"/>
      <c r="R6" s="115"/>
    </row>
    <row r="7" spans="1:33" s="27" customFormat="1" ht="27" customHeight="1">
      <c r="A7" s="26"/>
      <c r="B7" s="16"/>
      <c r="C7" s="102" t="s">
        <v>14</v>
      </c>
      <c r="D7" s="2"/>
      <c r="E7" s="3"/>
      <c r="F7" s="105" t="s">
        <v>22</v>
      </c>
      <c r="G7" s="105" t="s">
        <v>23</v>
      </c>
      <c r="H7" s="105" t="s">
        <v>24</v>
      </c>
      <c r="I7" s="105" t="s">
        <v>25</v>
      </c>
      <c r="J7" s="105" t="s">
        <v>26</v>
      </c>
      <c r="K7" s="105" t="s">
        <v>27</v>
      </c>
      <c r="L7" s="105" t="s">
        <v>28</v>
      </c>
      <c r="M7" s="105" t="s">
        <v>29</v>
      </c>
      <c r="N7" s="106" t="s">
        <v>30</v>
      </c>
      <c r="O7" s="17">
        <v>45292</v>
      </c>
      <c r="P7" s="17">
        <v>45323</v>
      </c>
      <c r="Q7" s="18">
        <v>45352</v>
      </c>
      <c r="R7" s="6" t="s">
        <v>31</v>
      </c>
      <c r="S7" s="26"/>
      <c r="T7" s="26"/>
      <c r="U7" s="26"/>
      <c r="V7" s="26"/>
      <c r="W7" s="26"/>
      <c r="X7" s="26"/>
      <c r="Y7" s="26"/>
      <c r="Z7" s="26"/>
      <c r="AA7" s="26"/>
      <c r="AB7" s="26"/>
      <c r="AC7" s="26"/>
      <c r="AD7" s="26"/>
      <c r="AE7" s="26"/>
      <c r="AF7" s="26"/>
      <c r="AG7" s="26"/>
    </row>
    <row r="8" spans="1:33" ht="14.4">
      <c r="A8" s="19"/>
      <c r="B8" s="28"/>
      <c r="C8" s="103" t="s">
        <v>15</v>
      </c>
      <c r="D8" s="8"/>
      <c r="E8" s="8"/>
      <c r="F8" s="81">
        <v>398</v>
      </c>
      <c r="G8" s="80">
        <v>432</v>
      </c>
      <c r="H8" s="80">
        <v>379</v>
      </c>
      <c r="I8" s="80">
        <v>373</v>
      </c>
      <c r="J8" s="80">
        <v>355</v>
      </c>
      <c r="K8" s="80">
        <v>416</v>
      </c>
      <c r="L8" s="80">
        <v>478</v>
      </c>
      <c r="M8" s="80">
        <v>446</v>
      </c>
      <c r="N8" s="80">
        <v>360</v>
      </c>
      <c r="O8" s="80">
        <v>337</v>
      </c>
      <c r="P8" s="80">
        <v>303</v>
      </c>
      <c r="Q8" s="84">
        <v>355</v>
      </c>
      <c r="R8" s="35">
        <f>SUM(F8:Q8)</f>
        <v>4632</v>
      </c>
    </row>
    <row r="9" spans="1:33" ht="14.4">
      <c r="A9" s="19"/>
      <c r="B9" s="28"/>
      <c r="C9" s="104" t="s">
        <v>32</v>
      </c>
      <c r="D9" s="14"/>
      <c r="E9" s="14"/>
      <c r="F9" s="82">
        <v>906.51210000000003</v>
      </c>
      <c r="G9" s="83">
        <v>966.6069</v>
      </c>
      <c r="H9" s="83">
        <v>946.51139999999987</v>
      </c>
      <c r="I9" s="83">
        <v>1076.2123999999999</v>
      </c>
      <c r="J9" s="83">
        <v>1004.6881000000001</v>
      </c>
      <c r="K9" s="83">
        <v>1018.7113999999999</v>
      </c>
      <c r="L9" s="83">
        <v>1080.7693999999999</v>
      </c>
      <c r="M9" s="83">
        <v>1085.86005</v>
      </c>
      <c r="N9" s="83">
        <v>1022.1121499999999</v>
      </c>
      <c r="O9" s="83">
        <v>936.65419999999995</v>
      </c>
      <c r="P9" s="83">
        <v>841.26734999999996</v>
      </c>
      <c r="Q9" s="85">
        <v>937.79444999999998</v>
      </c>
      <c r="R9" s="31">
        <f>SUM(F9:Q9)</f>
        <v>11823.6999</v>
      </c>
    </row>
    <row r="10" spans="1:33" ht="14.4">
      <c r="A10" s="19"/>
      <c r="B10" s="19"/>
      <c r="C10" s="19"/>
      <c r="D10" s="19"/>
      <c r="E10" s="19"/>
      <c r="F10" s="19"/>
      <c r="G10" s="32"/>
      <c r="H10" s="32"/>
      <c r="I10" s="32"/>
      <c r="J10" s="32"/>
      <c r="K10" s="19"/>
      <c r="L10" s="19"/>
      <c r="M10" s="19"/>
      <c r="N10" s="19"/>
      <c r="O10" s="19"/>
      <c r="P10" s="19"/>
      <c r="Q10" s="19"/>
      <c r="R10" s="19"/>
    </row>
    <row r="11" spans="1:33" ht="14.4">
      <c r="A11" s="19"/>
      <c r="B11" s="22"/>
      <c r="C11" s="25" t="s">
        <v>8</v>
      </c>
      <c r="D11" s="23"/>
      <c r="E11" s="23"/>
      <c r="F11" s="23"/>
      <c r="G11" s="23"/>
      <c r="H11" s="23"/>
      <c r="I11" s="23"/>
      <c r="J11" s="23"/>
      <c r="K11" s="23"/>
      <c r="L11" s="23"/>
      <c r="M11" s="23"/>
      <c r="N11" s="23"/>
      <c r="O11" s="23"/>
      <c r="P11" s="23"/>
      <c r="Q11" s="23"/>
      <c r="R11" s="23"/>
    </row>
    <row r="12" spans="1:33" ht="14.4">
      <c r="A12" s="19"/>
      <c r="B12" s="22"/>
      <c r="C12" s="23"/>
      <c r="D12" s="23"/>
      <c r="E12" s="23"/>
      <c r="F12" s="23"/>
      <c r="G12" s="23"/>
      <c r="H12" s="23"/>
      <c r="I12" s="23"/>
      <c r="J12" s="23"/>
      <c r="K12" s="23"/>
      <c r="L12" s="23"/>
      <c r="M12" s="23"/>
      <c r="N12" s="23"/>
      <c r="O12" s="23"/>
      <c r="P12" s="23"/>
      <c r="Q12" s="23"/>
      <c r="R12" s="23"/>
    </row>
    <row r="13" spans="1:33" ht="14.4">
      <c r="A13" s="19"/>
      <c r="B13" s="22"/>
      <c r="C13" s="114" t="s">
        <v>11</v>
      </c>
      <c r="D13" s="115"/>
      <c r="E13" s="115"/>
      <c r="F13" s="115"/>
      <c r="G13" s="115"/>
      <c r="H13" s="115"/>
      <c r="I13" s="115"/>
      <c r="J13" s="115"/>
      <c r="K13" s="115"/>
      <c r="L13" s="115"/>
      <c r="M13" s="115"/>
      <c r="N13" s="115"/>
      <c r="O13" s="115"/>
      <c r="P13" s="115"/>
      <c r="Q13" s="115"/>
      <c r="R13" s="115"/>
    </row>
    <row r="14" spans="1:33" ht="14.4">
      <c r="A14" s="19"/>
      <c r="B14" s="22"/>
      <c r="C14" s="102" t="s">
        <v>14</v>
      </c>
      <c r="D14" s="2"/>
      <c r="E14" s="3"/>
      <c r="F14" s="105" t="s">
        <v>22</v>
      </c>
      <c r="G14" s="105" t="s">
        <v>23</v>
      </c>
      <c r="H14" s="105" t="s">
        <v>24</v>
      </c>
      <c r="I14" s="105" t="s">
        <v>25</v>
      </c>
      <c r="J14" s="105" t="s">
        <v>26</v>
      </c>
      <c r="K14" s="105" t="s">
        <v>27</v>
      </c>
      <c r="L14" s="105" t="s">
        <v>28</v>
      </c>
      <c r="M14" s="105" t="s">
        <v>29</v>
      </c>
      <c r="N14" s="106" t="s">
        <v>30</v>
      </c>
      <c r="O14" s="17">
        <v>44927</v>
      </c>
      <c r="P14" s="17">
        <v>44958</v>
      </c>
      <c r="Q14" s="17">
        <v>44986</v>
      </c>
      <c r="R14" s="6" t="s">
        <v>31</v>
      </c>
    </row>
    <row r="15" spans="1:33" s="19" customFormat="1" ht="14.4">
      <c r="C15" s="103" t="s">
        <v>15</v>
      </c>
      <c r="D15" s="8"/>
      <c r="E15" s="9"/>
      <c r="F15" s="89">
        <v>331</v>
      </c>
      <c r="G15" s="89">
        <v>354</v>
      </c>
      <c r="H15" s="89">
        <v>328</v>
      </c>
      <c r="I15" s="89">
        <v>313</v>
      </c>
      <c r="J15" s="89">
        <v>310</v>
      </c>
      <c r="K15" s="89">
        <v>334</v>
      </c>
      <c r="L15" s="89">
        <v>412</v>
      </c>
      <c r="M15" s="80">
        <v>340</v>
      </c>
      <c r="N15" s="80">
        <v>273</v>
      </c>
      <c r="O15" s="80">
        <v>303</v>
      </c>
      <c r="P15" s="80">
        <v>242</v>
      </c>
      <c r="Q15" s="80">
        <v>322</v>
      </c>
      <c r="R15" s="35">
        <f>SUM(F15:Q15)</f>
        <v>3862</v>
      </c>
    </row>
    <row r="16" spans="1:33" s="19" customFormat="1" ht="14.4">
      <c r="C16" s="104" t="s">
        <v>32</v>
      </c>
      <c r="D16" s="14"/>
      <c r="E16" s="14"/>
      <c r="F16" s="82">
        <v>507.68599999999998</v>
      </c>
      <c r="G16" s="83">
        <v>578.79600000000005</v>
      </c>
      <c r="H16" s="83">
        <v>677.86900000000003</v>
      </c>
      <c r="I16" s="83">
        <v>857.69899999999996</v>
      </c>
      <c r="J16" s="83">
        <v>888.77700000000004</v>
      </c>
      <c r="K16" s="83">
        <v>837.86</v>
      </c>
      <c r="L16" s="83">
        <v>867.08600000000001</v>
      </c>
      <c r="M16" s="83">
        <v>779.64700000000005</v>
      </c>
      <c r="N16" s="83">
        <v>763.34500000000003</v>
      </c>
      <c r="O16" s="83">
        <v>833.35799999999995</v>
      </c>
      <c r="P16" s="83">
        <v>723.59100000000001</v>
      </c>
      <c r="Q16" s="85">
        <v>921.31299999999999</v>
      </c>
      <c r="R16" s="31">
        <f>SUM(F16:Q16)</f>
        <v>9237.027</v>
      </c>
    </row>
    <row r="17" spans="1:18" s="19" customFormat="1" ht="15" customHeight="1">
      <c r="C17" s="33"/>
      <c r="D17" s="34"/>
      <c r="E17" s="34"/>
      <c r="F17" s="34"/>
      <c r="G17" s="34"/>
      <c r="H17" s="34"/>
      <c r="I17" s="34"/>
      <c r="J17" s="34"/>
      <c r="K17" s="34"/>
      <c r="L17" s="34"/>
      <c r="M17" s="34"/>
      <c r="N17" s="34"/>
      <c r="O17" s="34"/>
      <c r="Q17" s="34"/>
      <c r="R17" s="34"/>
    </row>
    <row r="18" spans="1:18" ht="14.4">
      <c r="A18" s="19"/>
      <c r="B18" s="22"/>
      <c r="C18" s="114" t="s">
        <v>10</v>
      </c>
      <c r="D18" s="115"/>
      <c r="E18" s="115"/>
      <c r="F18" s="115"/>
      <c r="G18" s="115"/>
      <c r="H18" s="115"/>
      <c r="I18" s="115"/>
      <c r="J18" s="115"/>
      <c r="K18" s="115"/>
      <c r="L18" s="115"/>
      <c r="M18" s="115"/>
      <c r="N18" s="115"/>
      <c r="O18" s="115"/>
      <c r="P18" s="115"/>
      <c r="Q18" s="115"/>
      <c r="R18" s="115"/>
    </row>
    <row r="19" spans="1:18" ht="14.4">
      <c r="A19" s="19"/>
      <c r="B19" s="22"/>
      <c r="C19" s="102" t="s">
        <v>14</v>
      </c>
      <c r="D19" s="2"/>
      <c r="E19" s="3"/>
      <c r="F19" s="105" t="s">
        <v>22</v>
      </c>
      <c r="G19" s="105" t="s">
        <v>23</v>
      </c>
      <c r="H19" s="105" t="s">
        <v>24</v>
      </c>
      <c r="I19" s="105" t="s">
        <v>25</v>
      </c>
      <c r="J19" s="105" t="s">
        <v>26</v>
      </c>
      <c r="K19" s="105" t="s">
        <v>27</v>
      </c>
      <c r="L19" s="105" t="s">
        <v>28</v>
      </c>
      <c r="M19" s="105" t="s">
        <v>29</v>
      </c>
      <c r="N19" s="106" t="s">
        <v>30</v>
      </c>
      <c r="O19" s="17">
        <v>44562</v>
      </c>
      <c r="P19" s="17">
        <v>44593</v>
      </c>
      <c r="Q19" s="18">
        <v>44621</v>
      </c>
      <c r="R19" s="6" t="s">
        <v>31</v>
      </c>
    </row>
    <row r="20" spans="1:18" s="19" customFormat="1" ht="14.4">
      <c r="C20" s="103" t="s">
        <v>15</v>
      </c>
      <c r="D20" s="8"/>
      <c r="E20" s="9"/>
      <c r="F20" s="81">
        <v>7</v>
      </c>
      <c r="G20" s="80">
        <v>18</v>
      </c>
      <c r="H20" s="80">
        <v>26</v>
      </c>
      <c r="I20" s="80">
        <v>63</v>
      </c>
      <c r="J20" s="89">
        <v>108</v>
      </c>
      <c r="K20" s="89">
        <v>148</v>
      </c>
      <c r="L20" s="89">
        <v>250</v>
      </c>
      <c r="M20" s="80">
        <v>224</v>
      </c>
      <c r="N20" s="80">
        <v>207</v>
      </c>
      <c r="O20" s="80">
        <v>186</v>
      </c>
      <c r="P20" s="80">
        <v>184</v>
      </c>
      <c r="Q20" s="99">
        <v>261</v>
      </c>
      <c r="R20" s="35">
        <f>SUM(F20:Q20)</f>
        <v>1682</v>
      </c>
    </row>
    <row r="21" spans="1:18" s="19" customFormat="1" ht="14.4">
      <c r="C21" s="104" t="s">
        <v>32</v>
      </c>
      <c r="D21" s="14"/>
      <c r="E21" s="14"/>
      <c r="F21" s="82">
        <v>6.0019999999999998</v>
      </c>
      <c r="G21" s="83">
        <v>24.481000000000002</v>
      </c>
      <c r="H21" s="83">
        <v>33.500999999999998</v>
      </c>
      <c r="I21" s="83">
        <v>92.497</v>
      </c>
      <c r="J21" s="83">
        <v>165.56</v>
      </c>
      <c r="K21" s="83">
        <v>240.149</v>
      </c>
      <c r="L21" s="83">
        <v>370.30399999999997</v>
      </c>
      <c r="M21" s="83">
        <v>304.839</v>
      </c>
      <c r="N21" s="83">
        <v>307.30599999999998</v>
      </c>
      <c r="O21" s="83">
        <v>219.91300000000001</v>
      </c>
      <c r="P21" s="83">
        <v>240.93100000000001</v>
      </c>
      <c r="Q21" s="85">
        <v>406.81799999999998</v>
      </c>
      <c r="R21" s="31">
        <f>SUM(F21:Q21)</f>
        <v>2412.3010000000004</v>
      </c>
    </row>
    <row r="22" spans="1:18" s="19" customFormat="1" ht="15" customHeight="1">
      <c r="C22" s="33"/>
      <c r="D22" s="34"/>
      <c r="E22" s="34"/>
      <c r="F22" s="100"/>
      <c r="G22" s="100"/>
      <c r="H22" s="100"/>
      <c r="I22" s="100"/>
      <c r="J22" s="100"/>
      <c r="K22" s="100"/>
      <c r="L22" s="100"/>
      <c r="M22" s="100"/>
      <c r="N22" s="100"/>
      <c r="O22" s="100"/>
      <c r="P22" s="100"/>
      <c r="Q22" s="100"/>
      <c r="R22" s="100"/>
    </row>
    <row r="23" spans="1:18" s="19" customFormat="1" ht="15" customHeight="1">
      <c r="C23" s="63"/>
      <c r="D23" s="34"/>
      <c r="E23" s="34"/>
      <c r="F23" s="34"/>
      <c r="G23" s="34"/>
      <c r="H23" s="34"/>
      <c r="I23" s="34"/>
      <c r="J23" s="34"/>
      <c r="K23" s="34"/>
      <c r="L23" s="34"/>
      <c r="M23" s="34"/>
      <c r="N23" s="34"/>
      <c r="O23" s="34"/>
      <c r="Q23" s="34"/>
      <c r="R23" s="34"/>
    </row>
    <row r="24" spans="1:18" s="19" customFormat="1" ht="15" customHeight="1">
      <c r="C24" s="33"/>
      <c r="D24" s="34"/>
      <c r="E24" s="34"/>
      <c r="F24" s="34"/>
      <c r="G24" s="34"/>
      <c r="H24" s="34"/>
      <c r="I24" s="34"/>
      <c r="J24" s="34"/>
      <c r="K24" s="34"/>
      <c r="L24" s="34"/>
      <c r="M24" s="34"/>
      <c r="N24" s="34"/>
      <c r="O24" s="34"/>
      <c r="Q24" s="34"/>
      <c r="R24" s="34"/>
    </row>
    <row r="25" spans="1:18" s="19" customFormat="1" ht="15" customHeight="1">
      <c r="B25"/>
      <c r="C25" s="114" t="s">
        <v>9</v>
      </c>
      <c r="D25" s="115"/>
      <c r="E25" s="115"/>
      <c r="F25" s="115"/>
      <c r="G25" s="115"/>
      <c r="H25" s="115"/>
      <c r="I25" s="115"/>
      <c r="J25" s="115"/>
      <c r="K25" s="115"/>
      <c r="L25" s="115"/>
      <c r="M25" s="115"/>
      <c r="N25" s="115"/>
      <c r="O25" s="115"/>
      <c r="P25" s="115"/>
      <c r="Q25" s="115"/>
      <c r="R25" s="115"/>
    </row>
    <row r="26" spans="1:18" s="19" customFormat="1" ht="15" customHeight="1">
      <c r="B26"/>
      <c r="C26" s="102" t="s">
        <v>14</v>
      </c>
      <c r="D26" s="2"/>
      <c r="E26" s="3"/>
      <c r="F26" s="105" t="s">
        <v>22</v>
      </c>
      <c r="G26" s="105" t="s">
        <v>23</v>
      </c>
      <c r="H26" s="105" t="s">
        <v>24</v>
      </c>
      <c r="I26" s="105" t="s">
        <v>25</v>
      </c>
      <c r="J26" s="105" t="s">
        <v>26</v>
      </c>
      <c r="K26" s="105" t="s">
        <v>27</v>
      </c>
      <c r="L26" s="105" t="s">
        <v>28</v>
      </c>
      <c r="M26" s="105" t="s">
        <v>29</v>
      </c>
      <c r="N26" s="106" t="s">
        <v>30</v>
      </c>
      <c r="O26" s="17">
        <v>43831</v>
      </c>
      <c r="P26" s="17">
        <v>43862</v>
      </c>
      <c r="Q26" s="18">
        <v>43891</v>
      </c>
      <c r="R26" s="6" t="s">
        <v>31</v>
      </c>
    </row>
    <row r="27" spans="1:18" s="19" customFormat="1" ht="15" customHeight="1">
      <c r="B27"/>
      <c r="C27" s="103" t="s">
        <v>15</v>
      </c>
      <c r="D27" s="8"/>
      <c r="E27" s="9"/>
      <c r="F27" s="81">
        <v>292</v>
      </c>
      <c r="G27" s="80">
        <v>315</v>
      </c>
      <c r="H27" s="80">
        <v>280</v>
      </c>
      <c r="I27" s="80">
        <v>283</v>
      </c>
      <c r="J27" s="89">
        <v>272</v>
      </c>
      <c r="K27" s="89">
        <v>269</v>
      </c>
      <c r="L27" s="89">
        <v>393</v>
      </c>
      <c r="M27" s="80">
        <v>314</v>
      </c>
      <c r="N27" s="80">
        <v>293</v>
      </c>
      <c r="O27" s="80">
        <v>212</v>
      </c>
      <c r="P27" s="80">
        <v>193</v>
      </c>
      <c r="Q27" s="99">
        <v>160</v>
      </c>
      <c r="R27" s="35">
        <f>SUM(F27:Q27)</f>
        <v>3276</v>
      </c>
    </row>
    <row r="28" spans="1:18" s="19" customFormat="1" ht="15" customHeight="1">
      <c r="B28"/>
      <c r="C28" s="104" t="s">
        <v>32</v>
      </c>
      <c r="D28" s="14"/>
      <c r="E28" s="14"/>
      <c r="F28" s="82">
        <v>791.23800000000006</v>
      </c>
      <c r="G28" s="83">
        <v>841.04899999999998</v>
      </c>
      <c r="H28" s="83">
        <v>852.38900000000001</v>
      </c>
      <c r="I28" s="83">
        <v>869.024</v>
      </c>
      <c r="J28" s="83">
        <v>926.11199999999997</v>
      </c>
      <c r="K28" s="83">
        <v>785.51099999999997</v>
      </c>
      <c r="L28" s="83">
        <v>930.94500000000005</v>
      </c>
      <c r="M28" s="83">
        <v>745.51700000000005</v>
      </c>
      <c r="N28" s="83">
        <v>632.077</v>
      </c>
      <c r="O28" s="83">
        <v>555.03800000000001</v>
      </c>
      <c r="P28" s="83">
        <v>494.99099999999999</v>
      </c>
      <c r="Q28" s="85">
        <v>226.273</v>
      </c>
      <c r="R28" s="31">
        <f>SUM(F28:Q28)</f>
        <v>8650.1639999999989</v>
      </c>
    </row>
    <row r="29" spans="1:18" s="19" customFormat="1" ht="15" customHeight="1">
      <c r="B29"/>
      <c r="C29" s="36" t="s">
        <v>13</v>
      </c>
      <c r="D29" s="34"/>
      <c r="E29" s="34"/>
      <c r="F29" s="37"/>
      <c r="G29" s="37"/>
      <c r="H29" s="37"/>
      <c r="I29" s="38"/>
      <c r="J29" s="39"/>
      <c r="K29" s="39"/>
      <c r="L29" s="39"/>
      <c r="M29" s="37"/>
      <c r="N29" s="37"/>
      <c r="O29" s="37"/>
      <c r="P29" s="37"/>
      <c r="Q29" s="39"/>
      <c r="R29" s="39"/>
    </row>
    <row r="30" spans="1:18" s="19" customFormat="1" ht="15" hidden="1" customHeight="1">
      <c r="C30" s="34"/>
      <c r="D30" s="34"/>
      <c r="E30" s="34"/>
      <c r="F30" s="40"/>
      <c r="G30" s="38"/>
      <c r="H30" s="38"/>
      <c r="I30" s="40"/>
      <c r="J30" s="39"/>
      <c r="K30" s="39"/>
      <c r="L30" s="39"/>
      <c r="M30" s="41"/>
      <c r="N30" s="42"/>
      <c r="O30" s="42"/>
      <c r="P30" s="42"/>
      <c r="Q30" s="39"/>
      <c r="R30" s="39"/>
    </row>
    <row r="31" spans="1:18" s="19" customFormat="1" ht="15" hidden="1" customHeight="1">
      <c r="C31" s="34"/>
      <c r="D31" s="34"/>
      <c r="E31" s="34"/>
      <c r="F31" s="40"/>
      <c r="G31" s="38"/>
      <c r="H31" s="38"/>
      <c r="I31" s="40"/>
      <c r="J31" s="39"/>
      <c r="K31" s="39"/>
      <c r="L31" s="39"/>
      <c r="M31" s="42"/>
      <c r="N31" s="42"/>
      <c r="O31" s="42"/>
      <c r="P31" s="42"/>
      <c r="Q31" s="39"/>
      <c r="R31" s="39"/>
    </row>
    <row r="32" spans="1:18" s="19" customFormat="1" ht="15" hidden="1" customHeight="1">
      <c r="C32" s="33"/>
      <c r="D32" s="34"/>
      <c r="E32" s="43"/>
      <c r="F32" s="38"/>
      <c r="G32" s="38"/>
      <c r="H32" s="38"/>
      <c r="I32" s="38"/>
      <c r="J32" s="39"/>
      <c r="K32" s="39"/>
      <c r="L32" s="39"/>
      <c r="M32" s="37"/>
      <c r="N32" s="37"/>
      <c r="O32" s="37"/>
      <c r="P32" s="37"/>
      <c r="Q32" s="39"/>
      <c r="R32" s="39"/>
    </row>
    <row r="33" spans="3:18" s="19" customFormat="1" ht="15" hidden="1" customHeight="1">
      <c r="C33" s="34"/>
      <c r="D33" s="34"/>
      <c r="E33" s="43"/>
      <c r="F33" s="44"/>
      <c r="G33" s="40"/>
      <c r="H33" s="38"/>
      <c r="I33" s="40"/>
      <c r="J33" s="39"/>
      <c r="K33" s="39"/>
      <c r="L33" s="39"/>
      <c r="M33" s="41"/>
      <c r="N33" s="41"/>
      <c r="O33" s="41"/>
      <c r="P33" s="41"/>
      <c r="Q33" s="39"/>
      <c r="R33" s="39"/>
    </row>
    <row r="34" spans="3:18" s="19" customFormat="1" ht="15" hidden="1" customHeight="1">
      <c r="C34" s="34"/>
      <c r="D34" s="34"/>
      <c r="E34" s="34"/>
      <c r="F34" s="44"/>
      <c r="G34" s="40"/>
      <c r="H34" s="38"/>
      <c r="I34" s="40"/>
      <c r="J34" s="39"/>
      <c r="K34" s="39"/>
      <c r="L34" s="39"/>
      <c r="M34" s="42"/>
      <c r="N34" s="42"/>
      <c r="O34" s="42"/>
      <c r="P34" s="42"/>
      <c r="Q34" s="39"/>
      <c r="R34" s="39"/>
    </row>
    <row r="35" spans="3:18" s="19" customFormat="1" ht="15" hidden="1" customHeight="1">
      <c r="C35" s="33"/>
      <c r="D35" s="34"/>
      <c r="E35" s="34"/>
      <c r="F35" s="38"/>
      <c r="G35" s="38"/>
      <c r="H35" s="38"/>
      <c r="I35" s="38"/>
      <c r="J35" s="39"/>
      <c r="K35" s="39"/>
      <c r="L35" s="39"/>
      <c r="M35" s="37"/>
      <c r="N35" s="37"/>
      <c r="O35" s="37"/>
      <c r="P35" s="37"/>
      <c r="Q35" s="39"/>
      <c r="R35" s="39"/>
    </row>
    <row r="36" spans="3:18" s="19" customFormat="1" ht="15" hidden="1" customHeight="1">
      <c r="C36" s="34"/>
      <c r="D36" s="34"/>
      <c r="E36" s="34"/>
      <c r="F36" s="40"/>
      <c r="G36" s="40"/>
      <c r="H36" s="38"/>
      <c r="I36" s="40"/>
      <c r="J36" s="39"/>
      <c r="K36" s="39"/>
      <c r="L36" s="39"/>
      <c r="M36" s="41"/>
      <c r="N36" s="41"/>
      <c r="O36" s="42"/>
      <c r="P36" s="41"/>
      <c r="Q36" s="39"/>
      <c r="R36" s="39"/>
    </row>
    <row r="37" spans="3:18" s="19" customFormat="1" ht="15" hidden="1" customHeight="1">
      <c r="C37" s="34"/>
      <c r="D37" s="34"/>
      <c r="E37" s="34"/>
      <c r="F37" s="40"/>
      <c r="G37" s="40"/>
      <c r="H37" s="38"/>
      <c r="I37" s="40"/>
      <c r="J37" s="39"/>
      <c r="K37" s="39"/>
      <c r="L37" s="39"/>
      <c r="M37" s="42"/>
      <c r="N37" s="42"/>
      <c r="O37" s="42"/>
      <c r="P37" s="42"/>
      <c r="Q37" s="39"/>
      <c r="R37" s="39"/>
    </row>
    <row r="38" spans="3:18" s="19" customFormat="1" ht="15" hidden="1" customHeight="1">
      <c r="C38" s="33"/>
      <c r="D38" s="34"/>
      <c r="E38" s="34"/>
      <c r="F38" s="38"/>
      <c r="G38" s="38"/>
      <c r="H38" s="38"/>
      <c r="I38" s="38"/>
      <c r="J38" s="39"/>
      <c r="K38" s="39"/>
      <c r="L38" s="39"/>
      <c r="M38" s="37"/>
      <c r="N38" s="37"/>
      <c r="O38" s="37"/>
      <c r="P38" s="37"/>
      <c r="Q38" s="39"/>
      <c r="R38" s="39"/>
    </row>
    <row r="39" spans="3:18" s="19" customFormat="1" ht="15.45" hidden="1" customHeight="1">
      <c r="C39" s="34"/>
      <c r="D39" s="34"/>
      <c r="E39" s="34"/>
      <c r="F39" s="40"/>
      <c r="G39" s="40"/>
      <c r="H39" s="38"/>
      <c r="I39" s="40"/>
      <c r="J39" s="39"/>
      <c r="K39" s="39"/>
      <c r="L39" s="39"/>
      <c r="M39" s="41"/>
      <c r="N39" s="41"/>
      <c r="O39" s="41"/>
      <c r="P39" s="41"/>
      <c r="Q39" s="39"/>
      <c r="R39" s="39"/>
    </row>
    <row r="40" spans="3:18" s="19" customFormat="1" ht="15.45" hidden="1" customHeight="1">
      <c r="C40" s="34"/>
      <c r="D40" s="34"/>
      <c r="E40" s="34"/>
      <c r="F40" s="40"/>
      <c r="G40" s="40"/>
      <c r="H40" s="38"/>
      <c r="I40" s="40"/>
      <c r="J40" s="39"/>
      <c r="K40" s="39"/>
      <c r="L40" s="39"/>
      <c r="M40" s="42"/>
      <c r="N40" s="42"/>
      <c r="O40" s="42"/>
      <c r="P40" s="42"/>
      <c r="Q40" s="39"/>
      <c r="R40" s="39"/>
    </row>
    <row r="41" spans="3:18" s="19" customFormat="1" ht="26.7" hidden="1" customHeight="1">
      <c r="C41" s="45"/>
      <c r="D41" s="45"/>
      <c r="E41" s="46"/>
      <c r="F41" s="47"/>
      <c r="G41" s="47"/>
      <c r="H41" s="47"/>
      <c r="I41" s="47"/>
      <c r="J41" s="48"/>
      <c r="K41" s="48"/>
      <c r="L41" s="48"/>
      <c r="M41" s="49"/>
      <c r="N41" s="49"/>
      <c r="O41" s="49"/>
      <c r="P41" s="49"/>
      <c r="Q41" s="48"/>
      <c r="R41" s="48"/>
    </row>
    <row r="42" spans="3:18" s="19" customFormat="1" ht="26.7" hidden="1" customHeight="1">
      <c r="C42" s="45"/>
      <c r="D42" s="45"/>
      <c r="E42" s="46"/>
      <c r="F42" s="47"/>
      <c r="G42" s="47"/>
      <c r="H42" s="47"/>
      <c r="I42" s="47"/>
      <c r="J42" s="48"/>
      <c r="K42" s="48"/>
      <c r="L42" s="48"/>
      <c r="M42" s="49"/>
      <c r="N42" s="49"/>
      <c r="O42" s="49"/>
      <c r="P42" s="49"/>
      <c r="Q42" s="48"/>
      <c r="R42" s="48"/>
    </row>
    <row r="43" spans="3:18" ht="12" hidden="1" customHeight="1"/>
  </sheetData>
  <mergeCells count="4">
    <mergeCell ref="C6:R6"/>
    <mergeCell ref="C13:R13"/>
    <mergeCell ref="C18:R18"/>
    <mergeCell ref="C25:R25"/>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F8A1B-2495-44C4-BD8F-9ED4E533E4DE}">
  <ds:schemaRefs>
    <ds:schemaRef ds:uri="http://schemas.microsoft.com/sharepoint/v3/contenttype/forms"/>
  </ds:schemaRefs>
</ds:datastoreItem>
</file>

<file path=customXml/itemProps2.xml><?xml version="1.0" encoding="utf-8"?>
<ds:datastoreItem xmlns:ds="http://schemas.openxmlformats.org/officeDocument/2006/customXml" ds:itemID="{7D196C27-5B05-46C9-ADBA-4A05C1A5AB57}">
  <ds:schemaRefs>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50acc271-0769-44fa-a07c-5c2dfce6e462"/>
    <ds:schemaRef ds:uri="8cd7474e-1d48-42f1-a929-9fa835c241d5"/>
  </ds:schemaRefs>
</ds:datastoreItem>
</file>

<file path=customXml/itemProps3.xml><?xml version="1.0" encoding="utf-8"?>
<ds:datastoreItem xmlns:ds="http://schemas.openxmlformats.org/officeDocument/2006/customXml" ds:itemID="{56B67AE5-2709-463D-BF70-74976D90D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 </vt:lpstr>
      <vt:lpstr>Yasal Uyarı</vt:lpstr>
      <vt:lpstr>Notlar</vt:lpstr>
      <vt:lpstr>2023 Sefer &amp; Yolcu (Bölgesel)</vt:lpstr>
      <vt:lpstr>2023 Sefer &amp; Yolcu</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Cinar Mizrak</dc:creator>
  <cp:lastModifiedBy>Osman Kaan Coskun</cp:lastModifiedBy>
  <cp:lastPrinted>2021-09-16T13:25:02Z</cp:lastPrinted>
  <dcterms:created xsi:type="dcterms:W3CDTF">2021-03-01T15:50:27Z</dcterms:created>
  <dcterms:modified xsi:type="dcterms:W3CDTF">2023-04-17T13:31:23Z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